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2" l="1"/>
  <c r="E21" i="2"/>
  <c r="C21" i="2"/>
  <c r="B13" i="1" l="1"/>
  <c r="F29" i="2"/>
  <c r="E29" i="2"/>
  <c r="D29" i="2"/>
  <c r="C29" i="2"/>
  <c r="F13" i="2"/>
  <c r="E13" i="2"/>
  <c r="D13" i="2"/>
  <c r="C13" i="2"/>
  <c r="F10" i="2"/>
  <c r="E10" i="2"/>
  <c r="D10" i="2"/>
  <c r="C10" i="2"/>
  <c r="E29" i="1"/>
  <c r="D29" i="1"/>
  <c r="C29" i="1"/>
  <c r="F13" i="1"/>
  <c r="F30" i="1" s="1"/>
  <c r="E13" i="1"/>
  <c r="D13" i="1"/>
  <c r="C13" i="1"/>
  <c r="E10" i="1"/>
  <c r="C10" i="1"/>
  <c r="C30" i="2" l="1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<sst xmlns="http://schemas.openxmlformats.org/spreadsheetml/2006/main" count="70" uniqueCount="48">
  <si>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</si>
  <si>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</si>
  <si>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</si>
  <si>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</si>
  <si>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</si>
  <si>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</si>
  <si>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</si>
  <si>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</si>
  <si>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</si>
  <si>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</si>
  <si>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</si>
  <si>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</si>
  <si>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</si>
  <si>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</si>
  <si>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</si>
  <si>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СОК ЯБЛОЧНЫЙ № 399</t>
  </si>
  <si>
    <t xml:space="preserve">ХЛЕБ РЖАНОЙ </t>
  </si>
  <si>
    <t>ХЛЕБ ПШЕНИЧНЫЙ</t>
  </si>
  <si>
    <t xml:space="preserve">ХЛЕБ ПШЕНИЧНЫЙ </t>
  </si>
  <si>
    <t>ЧАЙ С МОЛОКОМ ИЛИ СЛИВКАМИ № 394</t>
  </si>
  <si>
    <t xml:space="preserve">КОМПОТ ИЗ СУШЕНЫХ ФРУКТОВ № 376 </t>
  </si>
  <si>
    <t>190/10</t>
  </si>
  <si>
    <t>ЧАЙ С САХАРОМ, ВАРЕНЬЕМ. ДЖЕМОМ, МЕДОМ, ПОВИДЛОМ № 392</t>
  </si>
  <si>
    <t>БУЛОЧКА ВАНИЛЬНАЯ № 467</t>
  </si>
  <si>
    <t>ЧАЙ С САХРОМ, ВАРЕНЬЕМ, ДЖЕМОМ, МЕДОМ, ПОВИДЛОМ № 392</t>
  </si>
  <si>
    <t>КОМПОТ ИЗ СУШЕНЫХ ФРУКТОВ № 376</t>
  </si>
  <si>
    <t xml:space="preserve">ИКРА КАБАЧКОВАЯ КОНСЕРВИРОВАННАЯ </t>
  </si>
  <si>
    <t>180/10</t>
  </si>
  <si>
    <t>БУТЕРБРОД С МАСЛОМ № 1</t>
  </si>
  <si>
    <t xml:space="preserve">САЛАТ ИЗ БЕЛОКАЧАННОЙ КАПУСТЫ № 20 </t>
  </si>
  <si>
    <t>40</t>
  </si>
  <si>
    <t>30 10</t>
  </si>
  <si>
    <t>ЖАРКОЕ ПО ДОМАШНЕМУ ТТК  № 7</t>
  </si>
  <si>
    <t>Пюре картофельное № 321</t>
  </si>
  <si>
    <t>СУП МОЛОЧНЫЙ С КРУПОЙ ( рисовой)  ТТК № 107</t>
  </si>
  <si>
    <t>Жаркое по домашнему ТТК№ 7</t>
  </si>
  <si>
    <t>ПЮРЕ КАРТОФЕЛЬНОЕ № 321</t>
  </si>
  <si>
    <t>СУП  С МАКАРОННЫМИ ИЗДЕЛИЯМИ НА м/б ТТК № 88</t>
  </si>
  <si>
    <t>Уплотнённый полдник</t>
  </si>
  <si>
    <t>СУП  С МАКАРОННЫМИ ИЗДЕЛИЯМИ на М/Б ТТК № 88</t>
  </si>
  <si>
    <t>СУП МОЛОЧНЫЙ С КРУПОЙ (гергулесовая) ТТК № 107</t>
  </si>
  <si>
    <t>чай с сахаром ,вареньем, джемом,медом,повидлом</t>
  </si>
  <si>
    <t>Бутерброд с маслом</t>
  </si>
  <si>
    <t>Тефтели с соусом (говядина)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</si>
  <si>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</si>
  <si>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</si>
  <si>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>5 день на 05.09.2025</t>
  </si>
  <si>
    <t xml:space="preserve">5 день на 05.09.2025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</si>
</sst>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6" sqref="A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46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45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34</v>
      </c>
      <c r="B6" s="5">
        <v>160</v>
      </c>
      <c r="C6" s="6">
        <v>3.8</v>
      </c>
      <c r="D6" s="6">
        <v>4.2</v>
      </c>
      <c r="E6" s="6">
        <v>13.6</v>
      </c>
      <c r="F6" s="6">
        <v>131.6</v>
      </c>
      <c r="G6" s="7"/>
    </row>
    <row r="7" spans="1:7" ht="22.5" customHeight="1" x14ac:dyDescent="0.25">
      <c r="A7" s="4" t="s">
        <v>19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30" customHeight="1" x14ac:dyDescent="0.25">
      <c r="A8" s="4" t="s">
        <v>42</v>
      </c>
      <c r="B8" s="14" t="s">
        <v>30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9.4</v>
      </c>
      <c r="D10" s="10">
        <v>7.7</v>
      </c>
      <c r="E10" s="10">
        <f>SUM(E6:E9)</f>
        <v>45.4</v>
      </c>
      <c r="F10" s="17">
        <v>299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26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49.5" customHeight="1" x14ac:dyDescent="0.25">
      <c r="A16" s="16" t="s">
        <v>39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35</v>
      </c>
      <c r="B17" s="5">
        <v>1500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30" customHeight="1" x14ac:dyDescent="0.25">
      <c r="A18" s="16" t="s">
        <v>20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23.5</v>
      </c>
      <c r="D21" s="10">
        <v>21.6</v>
      </c>
      <c r="E21" s="10">
        <v>60.1</v>
      </c>
      <c r="F21" s="18">
        <v>530.5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43</v>
      </c>
      <c r="B23" s="5">
        <v>50</v>
      </c>
      <c r="C23" s="6">
        <v>6.1</v>
      </c>
      <c r="D23" s="6">
        <v>8</v>
      </c>
      <c r="E23" s="6">
        <v>8.1</v>
      </c>
      <c r="F23" s="6">
        <v>109.6</v>
      </c>
      <c r="G23" s="7"/>
    </row>
    <row r="24" spans="1:7" s="13" customFormat="1" ht="39.75" customHeight="1" x14ac:dyDescent="0.25">
      <c r="A24" s="16" t="s">
        <v>36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8.75" customHeight="1" x14ac:dyDescent="0.25">
      <c r="A25" s="16" t="s">
        <v>22</v>
      </c>
      <c r="B25" s="19" t="s">
        <v>27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30" customHeight="1" x14ac:dyDescent="0.25">
      <c r="A26" s="16" t="s">
        <v>18</v>
      </c>
      <c r="B26" s="5">
        <v>15</v>
      </c>
      <c r="C26" s="6">
        <v>1.1000000000000001</v>
      </c>
      <c r="D26" s="6">
        <v>0.1</v>
      </c>
      <c r="E26" s="6">
        <v>7.5</v>
      </c>
      <c r="F26" s="6">
        <v>35.5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415</v>
      </c>
      <c r="C29" s="10">
        <f>SUM(C23:C28)</f>
        <v>13.699999999999998</v>
      </c>
      <c r="D29" s="10">
        <f>SUM(D23:D28)</f>
        <v>15.3</v>
      </c>
      <c r="E29" s="10">
        <f>SUM(E23:E28)</f>
        <v>69.900000000000006</v>
      </c>
      <c r="F29" s="10">
        <v>491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47.499999999999993</v>
      </c>
      <c r="D30" s="12">
        <f>SUM(D29+D21+D13+D10)</f>
        <v>44.800000000000011</v>
      </c>
      <c r="E30" s="12">
        <v>193.1</v>
      </c>
      <c r="F30" s="12">
        <f>SUM(F29+F21+F13+F10)</f>
        <v>1395.6</v>
      </c>
      <c r="G30" s="20"/>
    </row>
    <row r="31" spans="1:7" ht="15" customHeight="1" x14ac:dyDescent="0.25">
      <c r="A31" s="26"/>
      <c r="B31" s="26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J4" sqref="J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47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44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40</v>
      </c>
      <c r="B6" s="5">
        <v>180</v>
      </c>
      <c r="C6" s="6">
        <v>4.3</v>
      </c>
      <c r="D6" s="6">
        <v>4.4000000000000004</v>
      </c>
      <c r="E6" s="6">
        <v>15</v>
      </c>
      <c r="F6" s="6">
        <v>118</v>
      </c>
      <c r="G6" s="7"/>
    </row>
    <row r="7" spans="1:7" ht="22.5" customHeight="1" x14ac:dyDescent="0.25">
      <c r="A7" s="16" t="s">
        <v>41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28</v>
      </c>
      <c r="B8" s="21" t="s">
        <v>31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9.6999999999999993</v>
      </c>
      <c r="D10" s="10">
        <f>SUM(D6:D9)</f>
        <v>14.4</v>
      </c>
      <c r="E10" s="10">
        <f>SUM(E6:E9)</f>
        <v>45.8</v>
      </c>
      <c r="F10" s="10">
        <f>SUM(F6:F9)</f>
        <v>361.1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15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29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49.5" customHeight="1" x14ac:dyDescent="0.25">
      <c r="A16" s="16" t="s">
        <v>37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16" t="s">
        <v>32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16" t="s">
        <v>25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15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f>SUM(C15:C20)</f>
        <v>26.1</v>
      </c>
      <c r="D21" s="17">
        <v>21.7</v>
      </c>
      <c r="E21" s="17">
        <f>SUM(E15:E20)</f>
        <v>79.5</v>
      </c>
      <c r="F21" s="17">
        <f>SUM(F15:F20)</f>
        <v>624.40000000000009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22.5" customHeight="1" x14ac:dyDescent="0.25">
      <c r="A23" s="16" t="s">
        <v>43</v>
      </c>
      <c r="B23" s="5">
        <v>70</v>
      </c>
      <c r="C23" s="6">
        <v>11.5</v>
      </c>
      <c r="D23" s="6">
        <v>11.6</v>
      </c>
      <c r="E23" s="6">
        <v>11.5</v>
      </c>
      <c r="F23" s="6">
        <v>197.9</v>
      </c>
      <c r="G23" s="7"/>
    </row>
    <row r="24" spans="1:7" s="13" customFormat="1" ht="22.5" customHeight="1" x14ac:dyDescent="0.25">
      <c r="A24" s="16" t="s">
        <v>33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40.5" customHeight="1" x14ac:dyDescent="0.25">
      <c r="A25" s="16" t="s">
        <v>24</v>
      </c>
      <c r="B25" s="5" t="s">
        <v>21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8.5" customHeight="1" x14ac:dyDescent="0.25">
      <c r="A26" s="16" t="s">
        <v>17</v>
      </c>
      <c r="B26" s="5">
        <v>50</v>
      </c>
      <c r="C26" s="6">
        <v>3.8</v>
      </c>
      <c r="D26" s="6">
        <v>0.3</v>
      </c>
      <c r="E26" s="6">
        <v>25.1</v>
      </c>
      <c r="F26" s="6">
        <v>118.4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500</v>
      </c>
      <c r="C29" s="10">
        <f>SUM(C23:C28)</f>
        <v>22.199999999999996</v>
      </c>
      <c r="D29" s="10">
        <f>SUM(D23:D28)</f>
        <v>19.7</v>
      </c>
      <c r="E29" s="10">
        <f>SUM(E23:E28)</f>
        <v>93.800000000000011</v>
      </c>
      <c r="F29" s="10">
        <f>SUM(F23:F28)</f>
        <v>647.40000000000009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59</v>
      </c>
      <c r="D30" s="12">
        <f>SUM(D29+D21+D13+D10)</f>
        <v>56</v>
      </c>
      <c r="E30" s="12">
        <f>SUM(E29+E21+E13+E10)</f>
        <v>238.7</v>
      </c>
      <c r="F30" s="12">
        <f>SUM(F29+F21+F13+F10)</f>
        <v>1716.3000000000002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2025-10-15T11:44:55Z</dcterms:modified>
  <cp:category/>
</cp:coreProperties>
</file>