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2" l="1"/>
  <c r="E21" i="2"/>
  <c r="C21" i="2"/>
  <c r="B13" i="1" l="1"/>
  <c r="F29" i="2"/>
  <c r="E29" i="2"/>
  <c r="D29" i="2"/>
  <c r="C29" i="2"/>
  <c r="F13" i="2"/>
  <c r="E13" i="2"/>
  <c r="D13" i="2"/>
  <c r="C13" i="2"/>
  <c r="F10" i="2"/>
  <c r="E10" i="2"/>
  <c r="D10" i="2"/>
  <c r="C10" i="2"/>
  <c r="E29" i="1"/>
  <c r="D29" i="1"/>
  <c r="C29" i="1"/>
  <c r="F13" i="1"/>
  <c r="F30" i="1" s="1"/>
  <c r="E13" i="1"/>
  <c r="D13" i="1"/>
  <c r="C13" i="1"/>
  <c r="E10" i="1"/>
  <c r="C10" i="1"/>
  <c r="C30" i="2" l="1"/>
  <c r="F30" i="2"/>
  <c r="E30" i="2"/>
  <c r="D30" i="2"/>
  <c r="C30" i="1"/>
  <c r="D30" i="1"/>
</calcChain>
</file>

<file path=xl/sharedStrings.xml><?xml version="1.0" encoding="utf-8"?>
<sst xmlns="http://schemas.openxmlformats.org/spreadsheetml/2006/main" count="70" uniqueCount="48">
  <si>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</si>
  <si>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</si>
  <si>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</si>
  <si>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</si>
  <si>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</si>
  <si>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</si>
  <si>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</si>
  <si>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</si>
  <si>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</si>
  <si>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</si>
  <si>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</si>
  <si>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</si>
  <si>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</si>
  <si>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</si>
  <si>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</si>
  <si>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СОК ЯБЛОЧНЫЙ № 399</t>
  </si>
  <si>
    <t xml:space="preserve">ХЛЕБ РЖАНОЙ </t>
  </si>
  <si>
    <t>ХЛЕБ ПШЕНИЧНЫЙ</t>
  </si>
  <si>
    <t xml:space="preserve">ХЛЕБ ПШЕНИЧНЫЙ </t>
  </si>
  <si>
    <t>ЧАЙ С МОЛОКОМ ИЛИ СЛИВКАМИ № 394</t>
  </si>
  <si>
    <t xml:space="preserve">КОМПОТ ИЗ СУШЕНЫХ ФРУКТОВ № 376 </t>
  </si>
  <si>
    <t>190/10</t>
  </si>
  <si>
    <t>ЧАЙ С САХАРОМ, ВАРЕНЬЕМ. ДЖЕМОМ, МЕДОМ, ПОВИДЛОМ № 392</t>
  </si>
  <si>
    <t>БУЛОЧКА ВАНИЛЬНАЯ № 467</t>
  </si>
  <si>
    <t>ЧАЙ С САХРОМ, ВАРЕНЬЕМ, ДЖЕМОМ, МЕДОМ, ПОВИДЛОМ № 392</t>
  </si>
  <si>
    <t>КОМПОТ ИЗ СУШЕНЫХ ФРУКТОВ № 376</t>
  </si>
  <si>
    <t xml:space="preserve">ИКРА КАБАЧКОВАЯ КОНСЕРВИРОВАННАЯ </t>
  </si>
  <si>
    <t>180/10</t>
  </si>
  <si>
    <t>БУТЕРБРОД С МАСЛОМ № 1</t>
  </si>
  <si>
    <t xml:space="preserve">САЛАТ ИЗ БЕЛОКАЧАННОЙ КАПУСТЫ № 20 </t>
  </si>
  <si>
    <t>40</t>
  </si>
  <si>
    <t>30 10</t>
  </si>
  <si>
    <t>ЖАРКОЕ ПО ДОМАШНЕМУ ТТК  № 7</t>
  </si>
  <si>
    <t>Пюре картофельное № 321</t>
  </si>
  <si>
    <t>СУП МОЛОЧНЫЙ С КРУПОЙ ( рисовой)  ТТК № 107</t>
  </si>
  <si>
    <t>Жаркое по домашнему ТТК№ 7</t>
  </si>
  <si>
    <t>ПЮРЕ КАРТОФЕЛЬНОЕ № 321</t>
  </si>
  <si>
    <t>СУП  С МАКАРОННЫМИ ИЗДЕЛИЯМИ НА м/б ТТК № 88</t>
  </si>
  <si>
    <t>Уплотнённый полдник</t>
  </si>
  <si>
    <t>СУП  С МАКАРОННЫМИ ИЗДЕЛИЯМИ на М/Б ТТК № 88</t>
  </si>
  <si>
    <t>СУП МОЛОЧНЫЙ С КРУПОЙ (гергулесовая) ТТК № 107</t>
  </si>
  <si>
    <t>чай с сахаром ,вареньем, джемом,медом,повидлом</t>
  </si>
  <si>
    <t>Бутерброд с маслом</t>
  </si>
  <si>
    <t>Тефтели с соусом (говядина)</t>
  </si>
  <si>
    <t xml:space="preserve">МОУ детский сад № 320 Ежеденевное 20-ти дневное меню ( Весна-лето)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</si>
  <si>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 Весна-лето) для детей  дошкольного возраста   1-3 лет, 12 часового режима функционирования </t>
  </si>
  <si>
    <t>11 день на 15.09.2025</t>
  </si>
  <si>
    <t xml:space="preserve">11 день на 15.09.2025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</si>
</sst>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16" fontId="3" fillId="0" borderId="2" xfId="0" applyNumberFormat="1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K5" sqref="K5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27" t="s">
        <v>46</v>
      </c>
      <c r="B1" s="27"/>
      <c r="C1" s="27"/>
      <c r="D1" s="27"/>
      <c r="E1" s="27"/>
      <c r="F1" s="27"/>
      <c r="G1" s="27"/>
    </row>
    <row r="2" spans="1:7" ht="49.5" customHeight="1" x14ac:dyDescent="0.25">
      <c r="A2" s="28" t="s">
        <v>45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9.25" customHeight="1" x14ac:dyDescent="0.25">
      <c r="A6" s="4" t="s">
        <v>34</v>
      </c>
      <c r="B6" s="5">
        <v>160</v>
      </c>
      <c r="C6" s="6">
        <v>3.8</v>
      </c>
      <c r="D6" s="6">
        <v>4.2</v>
      </c>
      <c r="E6" s="6">
        <v>13.6</v>
      </c>
      <c r="F6" s="6">
        <v>131.6</v>
      </c>
      <c r="G6" s="7"/>
    </row>
    <row r="7" spans="1:7" ht="22.5" customHeight="1" x14ac:dyDescent="0.25">
      <c r="A7" s="4" t="s">
        <v>19</v>
      </c>
      <c r="B7" s="5">
        <v>150</v>
      </c>
      <c r="C7" s="6">
        <v>2.6</v>
      </c>
      <c r="D7" s="6">
        <v>2.2999999999999998</v>
      </c>
      <c r="E7" s="6">
        <v>11.2</v>
      </c>
      <c r="F7" s="6">
        <v>76.2</v>
      </c>
      <c r="G7" s="7"/>
    </row>
    <row r="8" spans="1:7" ht="30" customHeight="1" x14ac:dyDescent="0.25">
      <c r="A8" s="4" t="s">
        <v>42</v>
      </c>
      <c r="B8" s="14" t="s">
        <v>30</v>
      </c>
      <c r="C8" s="6">
        <v>3</v>
      </c>
      <c r="D8" s="6">
        <v>1.2</v>
      </c>
      <c r="E8" s="6">
        <v>20.6</v>
      </c>
      <c r="F8" s="6">
        <v>104.8</v>
      </c>
      <c r="G8" s="7"/>
    </row>
    <row r="9" spans="1:7" ht="23.25" customHeight="1" x14ac:dyDescent="0.25">
      <c r="A9" s="4"/>
      <c r="B9" s="14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350</v>
      </c>
      <c r="C10" s="10">
        <f>SUM(C6:C9)</f>
        <v>9.4</v>
      </c>
      <c r="D10" s="10">
        <v>7.7</v>
      </c>
      <c r="E10" s="10">
        <f>SUM(E6:E9)</f>
        <v>45.4</v>
      </c>
      <c r="F10" s="17">
        <v>299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42" customHeight="1" x14ac:dyDescent="0.25">
      <c r="A12" s="16" t="s">
        <v>15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30.75" customHeight="1" x14ac:dyDescent="0.25">
      <c r="A15" s="16" t="s">
        <v>26</v>
      </c>
      <c r="B15" s="5">
        <v>30</v>
      </c>
      <c r="C15" s="11">
        <v>0.6</v>
      </c>
      <c r="D15" s="11">
        <v>2.7</v>
      </c>
      <c r="E15" s="11">
        <v>2.2999999999999998</v>
      </c>
      <c r="F15" s="11">
        <v>35.700000000000003</v>
      </c>
      <c r="G15" s="11"/>
    </row>
    <row r="16" spans="1:7" ht="49.5" customHeight="1" x14ac:dyDescent="0.25">
      <c r="A16" s="16" t="s">
        <v>39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ht="43.5" customHeight="1" x14ac:dyDescent="0.25">
      <c r="A17" s="16" t="s">
        <v>35</v>
      </c>
      <c r="B17" s="5">
        <v>1500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30" customHeight="1" x14ac:dyDescent="0.25">
      <c r="A18" s="16" t="s">
        <v>20</v>
      </c>
      <c r="B18" s="5">
        <v>150</v>
      </c>
      <c r="C18" s="6">
        <v>0</v>
      </c>
      <c r="D18" s="6">
        <v>0</v>
      </c>
      <c r="E18" s="6">
        <v>11.6</v>
      </c>
      <c r="F18" s="6">
        <v>46.5</v>
      </c>
      <c r="G18" s="7"/>
    </row>
    <row r="19" spans="1:7" ht="15" customHeight="1" x14ac:dyDescent="0.25">
      <c r="A19" s="16" t="s">
        <v>16</v>
      </c>
      <c r="B19" s="5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s="13" customFormat="1" ht="15" customHeight="1" x14ac:dyDescent="0.25">
      <c r="A20" s="16" t="s">
        <v>18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520</v>
      </c>
      <c r="C21" s="10">
        <v>23.5</v>
      </c>
      <c r="D21" s="10">
        <v>21.6</v>
      </c>
      <c r="E21" s="10">
        <v>60.1</v>
      </c>
      <c r="F21" s="18">
        <v>530.5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39.75" customHeight="1" x14ac:dyDescent="0.25">
      <c r="A23" s="16" t="s">
        <v>43</v>
      </c>
      <c r="B23" s="5">
        <v>50</v>
      </c>
      <c r="C23" s="6">
        <v>6.1</v>
      </c>
      <c r="D23" s="6">
        <v>8</v>
      </c>
      <c r="E23" s="6">
        <v>8.1</v>
      </c>
      <c r="F23" s="6">
        <v>109.6</v>
      </c>
      <c r="G23" s="7"/>
    </row>
    <row r="24" spans="1:7" s="13" customFormat="1" ht="39.75" customHeight="1" x14ac:dyDescent="0.25">
      <c r="A24" s="16" t="s">
        <v>36</v>
      </c>
      <c r="B24" s="5">
        <v>110</v>
      </c>
      <c r="C24" s="6">
        <v>2.2999999999999998</v>
      </c>
      <c r="D24" s="6">
        <v>3.3</v>
      </c>
      <c r="E24" s="6">
        <v>15.6</v>
      </c>
      <c r="F24" s="6">
        <v>104.9</v>
      </c>
      <c r="G24" s="7"/>
    </row>
    <row r="25" spans="1:7" ht="48.75" customHeight="1" x14ac:dyDescent="0.25">
      <c r="A25" s="16" t="s">
        <v>22</v>
      </c>
      <c r="B25" s="19" t="s">
        <v>27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30" customHeight="1" x14ac:dyDescent="0.25">
      <c r="A26" s="16" t="s">
        <v>18</v>
      </c>
      <c r="B26" s="5">
        <v>15</v>
      </c>
      <c r="C26" s="6">
        <v>1.1000000000000001</v>
      </c>
      <c r="D26" s="6">
        <v>0.1</v>
      </c>
      <c r="E26" s="6">
        <v>7.5</v>
      </c>
      <c r="F26" s="6">
        <v>35.5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415</v>
      </c>
      <c r="C29" s="10">
        <f>SUM(C23:C28)</f>
        <v>13.699999999999998</v>
      </c>
      <c r="D29" s="10">
        <f>SUM(D23:D28)</f>
        <v>15.3</v>
      </c>
      <c r="E29" s="10">
        <f>SUM(E23:E28)</f>
        <v>69.900000000000006</v>
      </c>
      <c r="F29" s="10">
        <v>491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47.499999999999993</v>
      </c>
      <c r="D30" s="12">
        <f>SUM(D29+D21+D13+D10)</f>
        <v>44.800000000000011</v>
      </c>
      <c r="E30" s="12">
        <v>193.1</v>
      </c>
      <c r="F30" s="12">
        <f>SUM(F29+F21+F13+F10)</f>
        <v>1395.6</v>
      </c>
      <c r="G30" s="20"/>
    </row>
    <row r="31" spans="1:7" ht="15" customHeight="1" x14ac:dyDescent="0.25">
      <c r="A31" s="26"/>
      <c r="B31" s="26"/>
      <c r="C31" s="13"/>
      <c r="D31" s="13"/>
      <c r="E31" s="13"/>
      <c r="F31" s="13"/>
      <c r="G31" s="13"/>
    </row>
  </sheetData>
  <mergeCells count="12">
    <mergeCell ref="A22:G22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L10" sqref="L10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5" t="s">
        <v>47</v>
      </c>
      <c r="B1" s="27"/>
      <c r="C1" s="27"/>
      <c r="D1" s="27"/>
      <c r="E1" s="27"/>
      <c r="F1" s="27"/>
      <c r="G1" s="27"/>
    </row>
    <row r="2" spans="1:7" ht="45" customHeight="1" x14ac:dyDescent="0.25">
      <c r="A2" s="28" t="s">
        <v>44</v>
      </c>
      <c r="B2" s="27"/>
      <c r="C2" s="27"/>
      <c r="D2" s="27"/>
      <c r="E2" s="27"/>
      <c r="F2" s="27"/>
      <c r="G2" s="27"/>
    </row>
    <row r="3" spans="1:7" ht="24" customHeight="1" x14ac:dyDescent="0.25">
      <c r="A3" s="29" t="s">
        <v>0</v>
      </c>
      <c r="B3" s="29" t="s">
        <v>1</v>
      </c>
      <c r="C3" s="31" t="s">
        <v>2</v>
      </c>
      <c r="D3" s="32"/>
      <c r="E3" s="32"/>
      <c r="F3" s="33" t="s">
        <v>3</v>
      </c>
      <c r="G3" s="1"/>
    </row>
    <row r="4" spans="1:7" ht="22.5" customHeight="1" x14ac:dyDescent="0.25">
      <c r="A4" s="30"/>
      <c r="B4" s="30"/>
      <c r="C4" s="2" t="s">
        <v>4</v>
      </c>
      <c r="D4" s="2" t="s">
        <v>5</v>
      </c>
      <c r="E4" s="2" t="s">
        <v>6</v>
      </c>
      <c r="F4" s="34"/>
      <c r="G4" s="3"/>
    </row>
    <row r="5" spans="1:7" ht="15" customHeight="1" x14ac:dyDescent="0.25">
      <c r="A5" s="22" t="s">
        <v>7</v>
      </c>
      <c r="B5" s="23"/>
      <c r="C5" s="23"/>
      <c r="D5" s="23"/>
      <c r="E5" s="23"/>
      <c r="F5" s="23"/>
      <c r="G5" s="23"/>
    </row>
    <row r="6" spans="1:7" ht="22.5" customHeight="1" x14ac:dyDescent="0.25">
      <c r="A6" s="16" t="s">
        <v>40</v>
      </c>
      <c r="B6" s="5">
        <v>180</v>
      </c>
      <c r="C6" s="6">
        <v>4.3</v>
      </c>
      <c r="D6" s="6">
        <v>4.4000000000000004</v>
      </c>
      <c r="E6" s="6">
        <v>15</v>
      </c>
      <c r="F6" s="6">
        <v>118</v>
      </c>
      <c r="G6" s="7"/>
    </row>
    <row r="7" spans="1:7" ht="22.5" customHeight="1" x14ac:dyDescent="0.25">
      <c r="A7" s="16" t="s">
        <v>41</v>
      </c>
      <c r="B7" s="5">
        <v>200</v>
      </c>
      <c r="C7" s="6">
        <v>3</v>
      </c>
      <c r="D7" s="6">
        <v>2.5</v>
      </c>
      <c r="E7" s="6">
        <v>15.6</v>
      </c>
      <c r="F7" s="6">
        <v>97.3</v>
      </c>
      <c r="G7" s="7"/>
    </row>
    <row r="8" spans="1:7" ht="27.75" customHeight="1" x14ac:dyDescent="0.25">
      <c r="A8" s="16" t="s">
        <v>28</v>
      </c>
      <c r="B8" s="21" t="s">
        <v>31</v>
      </c>
      <c r="C8" s="6">
        <v>2.4</v>
      </c>
      <c r="D8" s="6">
        <v>7.5</v>
      </c>
      <c r="E8" s="6">
        <v>15.2</v>
      </c>
      <c r="F8" s="6">
        <v>145.80000000000001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9.6999999999999993</v>
      </c>
      <c r="D10" s="10">
        <f>SUM(D6:D9)</f>
        <v>14.4</v>
      </c>
      <c r="E10" s="10">
        <f>SUM(E6:E9)</f>
        <v>45.8</v>
      </c>
      <c r="F10" s="10">
        <f>SUM(F6:F9)</f>
        <v>361.1</v>
      </c>
      <c r="G10" s="10"/>
    </row>
    <row r="11" spans="1:7" ht="15" customHeight="1" x14ac:dyDescent="0.25">
      <c r="A11" s="22" t="s">
        <v>9</v>
      </c>
      <c r="B11" s="23"/>
      <c r="C11" s="23"/>
      <c r="D11" s="23"/>
      <c r="E11" s="23"/>
      <c r="F11" s="23"/>
      <c r="G11" s="23"/>
    </row>
    <row r="12" spans="1:7" ht="33.75" customHeight="1" x14ac:dyDescent="0.25">
      <c r="A12" s="16" t="s">
        <v>15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180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2" t="s">
        <v>11</v>
      </c>
      <c r="B14" s="23"/>
      <c r="C14" s="23"/>
      <c r="D14" s="23"/>
      <c r="E14" s="23"/>
      <c r="F14" s="23"/>
      <c r="G14" s="23"/>
    </row>
    <row r="15" spans="1:7" ht="42.75" customHeight="1" x14ac:dyDescent="0.25">
      <c r="A15" s="16" t="s">
        <v>29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49.5" customHeight="1" x14ac:dyDescent="0.25">
      <c r="A16" s="16" t="s">
        <v>37</v>
      </c>
      <c r="B16" s="19">
        <v>180</v>
      </c>
      <c r="C16" s="6">
        <v>2.7</v>
      </c>
      <c r="D16" s="6">
        <v>2.1</v>
      </c>
      <c r="E16" s="6">
        <v>14.5</v>
      </c>
      <c r="F16" s="6">
        <v>89.2</v>
      </c>
      <c r="G16" s="7"/>
    </row>
    <row r="17" spans="1:7" ht="22.5" customHeight="1" x14ac:dyDescent="0.25">
      <c r="A17" s="16" t="s">
        <v>32</v>
      </c>
      <c r="B17" s="5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7" customHeight="1" x14ac:dyDescent="0.25">
      <c r="A18" s="16" t="s">
        <v>25</v>
      </c>
      <c r="B18" s="5">
        <v>180</v>
      </c>
      <c r="C18" s="6">
        <v>0</v>
      </c>
      <c r="D18" s="6">
        <v>0</v>
      </c>
      <c r="E18" s="6">
        <v>14</v>
      </c>
      <c r="F18" s="6">
        <v>55.8</v>
      </c>
      <c r="G18" s="7"/>
    </row>
    <row r="19" spans="1:7" ht="15" customHeight="1" x14ac:dyDescent="0.25">
      <c r="A19" s="16" t="s">
        <v>16</v>
      </c>
      <c r="B19" s="5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s="13" customFormat="1" ht="15" customHeight="1" x14ac:dyDescent="0.25">
      <c r="A20" s="16" t="s">
        <v>17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8" t="s">
        <v>12</v>
      </c>
      <c r="B21" s="9">
        <v>630</v>
      </c>
      <c r="C21" s="17">
        <f>SUM(C15:C20)</f>
        <v>26.1</v>
      </c>
      <c r="D21" s="17">
        <v>21.7</v>
      </c>
      <c r="E21" s="17">
        <f>SUM(E15:E20)</f>
        <v>79.5</v>
      </c>
      <c r="F21" s="17">
        <f>SUM(F15:F20)</f>
        <v>624.40000000000009</v>
      </c>
      <c r="G21" s="10"/>
    </row>
    <row r="22" spans="1:7" ht="15" customHeight="1" x14ac:dyDescent="0.25">
      <c r="A22" s="22" t="s">
        <v>38</v>
      </c>
      <c r="B22" s="23"/>
      <c r="C22" s="23"/>
      <c r="D22" s="23"/>
      <c r="E22" s="23"/>
      <c r="F22" s="23"/>
      <c r="G22" s="23"/>
    </row>
    <row r="23" spans="1:7" ht="22.5" customHeight="1" x14ac:dyDescent="0.25">
      <c r="A23" s="16" t="s">
        <v>43</v>
      </c>
      <c r="B23" s="5">
        <v>70</v>
      </c>
      <c r="C23" s="6">
        <v>11.5</v>
      </c>
      <c r="D23" s="6">
        <v>11.6</v>
      </c>
      <c r="E23" s="6">
        <v>11.5</v>
      </c>
      <c r="F23" s="6">
        <v>197.9</v>
      </c>
      <c r="G23" s="7"/>
    </row>
    <row r="24" spans="1:7" s="13" customFormat="1" ht="22.5" customHeight="1" x14ac:dyDescent="0.25">
      <c r="A24" s="16" t="s">
        <v>33</v>
      </c>
      <c r="B24" s="5">
        <v>130</v>
      </c>
      <c r="C24" s="6">
        <v>2.7</v>
      </c>
      <c r="D24" s="6">
        <v>3.9</v>
      </c>
      <c r="E24" s="6">
        <v>18.5</v>
      </c>
      <c r="F24" s="6">
        <v>124.4</v>
      </c>
      <c r="G24" s="7"/>
    </row>
    <row r="25" spans="1:7" ht="40.5" customHeight="1" x14ac:dyDescent="0.25">
      <c r="A25" s="16" t="s">
        <v>24</v>
      </c>
      <c r="B25" s="5" t="s">
        <v>21</v>
      </c>
      <c r="C25" s="6">
        <v>0.1</v>
      </c>
      <c r="D25" s="6">
        <v>0</v>
      </c>
      <c r="E25" s="6">
        <v>9.8000000000000007</v>
      </c>
      <c r="F25" s="6">
        <v>39.4</v>
      </c>
      <c r="G25" s="7"/>
    </row>
    <row r="26" spans="1:7" ht="28.5" customHeight="1" x14ac:dyDescent="0.25">
      <c r="A26" s="16" t="s">
        <v>17</v>
      </c>
      <c r="B26" s="5">
        <v>50</v>
      </c>
      <c r="C26" s="6">
        <v>3.8</v>
      </c>
      <c r="D26" s="6">
        <v>0.3</v>
      </c>
      <c r="E26" s="6">
        <v>25.1</v>
      </c>
      <c r="F26" s="6">
        <v>118.4</v>
      </c>
      <c r="G26" s="7"/>
    </row>
    <row r="27" spans="1:7" ht="27" customHeight="1" x14ac:dyDescent="0.25">
      <c r="A27" s="16" t="s">
        <v>23</v>
      </c>
      <c r="B27" s="5">
        <v>50</v>
      </c>
      <c r="C27" s="6">
        <v>4.0999999999999996</v>
      </c>
      <c r="D27" s="6">
        <v>3.9</v>
      </c>
      <c r="E27" s="6">
        <v>28.9</v>
      </c>
      <c r="F27" s="6">
        <v>167.3</v>
      </c>
      <c r="G27" s="7"/>
    </row>
    <row r="28" spans="1:7" ht="22.5" customHeight="1" x14ac:dyDescent="0.25">
      <c r="A28" s="16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500</v>
      </c>
      <c r="C29" s="10">
        <f>SUM(C23:C28)</f>
        <v>22.199999999999996</v>
      </c>
      <c r="D29" s="10">
        <f>SUM(D23:D28)</f>
        <v>19.7</v>
      </c>
      <c r="E29" s="10">
        <f>SUM(E23:E28)</f>
        <v>93.800000000000011</v>
      </c>
      <c r="F29" s="10">
        <f>SUM(F23:F28)</f>
        <v>647.40000000000009</v>
      </c>
      <c r="G29" s="10"/>
    </row>
    <row r="30" spans="1:7" ht="15" customHeight="1" x14ac:dyDescent="0.25">
      <c r="A30" s="24" t="s">
        <v>14</v>
      </c>
      <c r="B30" s="25"/>
      <c r="C30" s="12">
        <f>SUM(C29+C21+C13+C10)</f>
        <v>59</v>
      </c>
      <c r="D30" s="12">
        <f>SUM(D29+D21+D13+D10)</f>
        <v>56</v>
      </c>
      <c r="E30" s="12">
        <f>SUM(E29+E21+E13+E10)</f>
        <v>238.7</v>
      </c>
      <c r="F30" s="12">
        <f>SUM(F29+F21+F13+F10)</f>
        <v>1716.3000000000002</v>
      </c>
      <c r="G30" s="12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2025-10-15T13:54:21Z</dcterms:modified>
  <cp:category/>
</cp:coreProperties>
</file>