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2" l="1"/>
  <c r="F29" i="2" s="1"/>
  <c r="F13" i="2"/>
  <c r="D28" i="1" l="1"/>
  <c r="C21" i="1"/>
  <c r="F10" i="1" l="1"/>
  <c r="B13" i="1"/>
  <c r="E28" i="2"/>
  <c r="D28" i="2"/>
  <c r="C28" i="2"/>
  <c r="E13" i="2"/>
  <c r="D13" i="2"/>
  <c r="C13" i="2"/>
  <c r="F13" i="1"/>
  <c r="E13" i="1"/>
  <c r="D13" i="1"/>
  <c r="C13" i="1"/>
  <c r="E10" i="1"/>
  <c r="D10" i="1"/>
  <c r="E29" i="1" l="1"/>
  <c r="C29" i="2"/>
  <c r="E29" i="2"/>
  <c r="D29" i="2"/>
  <c r="C29" i="1"/>
  <c r="D29" i="1"/>
</calcChain>
</file>

<file path=xl/sharedStrings.xml><?xml version="1.0" encoding="utf-8"?>
<sst xmlns="http://schemas.openxmlformats.org/spreadsheetml/2006/main" count="78" uniqueCount="48">
  <si>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</si>
  <si>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</si>
  <si>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</si>
  <si>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</si>
  <si>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</si>
  <si>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</si>
  <si>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</si>
  <si>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</si>
  <si>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</si>
  <si>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</si>
  <si>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</si>
  <si>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</si>
  <si>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</si>
  <si>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</si>
  <si>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</si>
  <si>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</si>
  <si>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</si>
  <si>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 xml:space="preserve">ЯЙЦА ВАРЕНЫЕ № 213 </t>
  </si>
  <si>
    <t>ХЛЕБ ПШЕНИЧНЫЙ</t>
  </si>
  <si>
    <t>45</t>
  </si>
  <si>
    <t>20</t>
  </si>
  <si>
    <t>ХЛЕБ РЖАНОЙ</t>
  </si>
  <si>
    <t>ПЮРЕ ИЗ МОРКОВИ ИЛИ СВЕКЛЫ (свекла) № 324</t>
  </si>
  <si>
    <t>ЧАЙ С ЛИМОНОМ № 393</t>
  </si>
  <si>
    <t>180/10/7</t>
  </si>
  <si>
    <t>КОМПОТ ИЗ СВЕЖИХ ПЛОДОВ № 372</t>
  </si>
  <si>
    <t>ПЮРЕ ИЗ МОРКОВИ ИЛИ СВЕКЛЫ ( СВЕКЛА) № 234</t>
  </si>
  <si>
    <t xml:space="preserve">СОК ЯБЛОНО-ВИНОГРАДНЫЙ № 399 </t>
  </si>
  <si>
    <t>180/10</t>
  </si>
  <si>
    <t>КАША ЖИДКАЯ ( МАННАЯ) ТТК № 83</t>
  </si>
  <si>
    <t>БОРЩ С КАПУСТОЙ И КАРТОФЕЛЕМ СО СМЕТАНОЙ  ТТК № 28</t>
  </si>
  <si>
    <t>190/10</t>
  </si>
  <si>
    <t xml:space="preserve">СОК ЯБЛОЧНО-ВИНОГРАДНЫЙ, СОК ЯБЛОЧНО-АБРИКОСОВЫЙ  № 399 </t>
  </si>
  <si>
    <t>ЗАПЕКАНКА КАРТОФЕЛЬНАЯ С МЯСОМ ИЛИ ПЕЧЕНЬЮ ( говядина) ТТК№ 79</t>
  </si>
  <si>
    <t>КОТЛЕТЫ, БИТОЧКИ, ШНИЦЕЛЬ РУБЛЕННЫЕ С СОУСОМ СМЕТАННЫМ ТТК № 61, № 354</t>
  </si>
  <si>
    <t>70/30</t>
  </si>
  <si>
    <t>КАША РАСССЫПЧАТАЯ С ОВОЩАМИ ( ГРЕЧНЕВАЯ) № 166</t>
  </si>
  <si>
    <t>БОРЩ С КАПУСТОЙ И КАРТОФЕЛЕМ СО СМЕНАТНОЙ ТТК  № 28</t>
  </si>
  <si>
    <t>150/10</t>
  </si>
  <si>
    <t>150/7/3,5</t>
  </si>
  <si>
    <t>50/30</t>
  </si>
  <si>
    <t>ЧАЙ С САХАРОМ, ВАРЕНЬЕМ, ДЖЕМОМ, ПОВИДЛОМ № 392</t>
  </si>
  <si>
    <t>Уплотнённый полдник</t>
  </si>
  <si>
    <t>ИТОГО ЗА уплотнённый ПОЛДНИК</t>
  </si>
  <si>
    <t>ОГУРЕЦ СОЛЁНЫЙ</t>
  </si>
  <si>
    <t xml:space="preserve">МОУ детский сад № 320 Ежеденевное 20-ти дневное меню (Весна-лето)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</si>
  <si>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</si>
  <si>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13 день на 17.09.2025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</si>
</sst>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1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0" t="s">
        <v>47</v>
      </c>
      <c r="B1" s="30"/>
      <c r="C1" s="30"/>
      <c r="D1" s="30"/>
      <c r="E1" s="30"/>
      <c r="F1" s="30"/>
      <c r="G1" s="30"/>
    </row>
    <row r="2" spans="1:7" ht="49.5" customHeight="1" x14ac:dyDescent="0.25">
      <c r="A2" s="31" t="s">
        <v>45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9.25" customHeight="1" x14ac:dyDescent="0.25">
      <c r="A6" s="15" t="s">
        <v>29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/>
    </row>
    <row r="7" spans="1:7" ht="22.5" customHeight="1" x14ac:dyDescent="0.25">
      <c r="A7" s="15" t="s">
        <v>41</v>
      </c>
      <c r="B7" s="4" t="s">
        <v>28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30" customHeight="1" x14ac:dyDescent="0.25">
      <c r="A8" s="15" t="s">
        <v>17</v>
      </c>
      <c r="B8" s="13" t="s">
        <v>19</v>
      </c>
      <c r="C8" s="5">
        <v>5.5</v>
      </c>
      <c r="D8" s="5">
        <v>5</v>
      </c>
      <c r="E8" s="5">
        <v>0.3</v>
      </c>
      <c r="F8" s="5">
        <v>68.599999999999994</v>
      </c>
      <c r="G8" s="6"/>
    </row>
    <row r="9" spans="1:7" ht="23.25" customHeight="1" x14ac:dyDescent="0.25">
      <c r="A9" s="15" t="s">
        <v>15</v>
      </c>
      <c r="B9" s="13" t="s">
        <v>20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2" customHeight="1" x14ac:dyDescent="0.25">
      <c r="A12" s="15" t="s">
        <v>27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30.75" customHeight="1" x14ac:dyDescent="0.25">
      <c r="A15" s="15" t="s">
        <v>44</v>
      </c>
      <c r="B15" s="4">
        <v>30</v>
      </c>
      <c r="C15" s="10">
        <v>0.2</v>
      </c>
      <c r="D15" s="10">
        <v>0</v>
      </c>
      <c r="E15" s="10">
        <v>0.8</v>
      </c>
      <c r="F15" s="10">
        <v>4.2</v>
      </c>
      <c r="G15" s="10"/>
    </row>
    <row r="16" spans="1:7" ht="36" customHeight="1" x14ac:dyDescent="0.25">
      <c r="A16" s="15" t="s">
        <v>37</v>
      </c>
      <c r="B16" s="4" t="s">
        <v>38</v>
      </c>
      <c r="C16" s="5">
        <v>1.5</v>
      </c>
      <c r="D16" s="5">
        <v>5</v>
      </c>
      <c r="E16" s="5">
        <v>7.5</v>
      </c>
      <c r="F16" s="14">
        <v>90</v>
      </c>
      <c r="G16" s="6"/>
    </row>
    <row r="17" spans="1:7" ht="43.5" customHeight="1" x14ac:dyDescent="0.25">
      <c r="A17" s="15" t="s">
        <v>33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0.75" customHeight="1" x14ac:dyDescent="0.25">
      <c r="A18" s="15" t="s">
        <v>23</v>
      </c>
      <c r="B18" s="4" t="s">
        <v>39</v>
      </c>
      <c r="C18" s="5">
        <v>0.1</v>
      </c>
      <c r="D18" s="5">
        <v>0</v>
      </c>
      <c r="E18" s="5">
        <v>7</v>
      </c>
      <c r="F18" s="5">
        <v>29</v>
      </c>
      <c r="G18" s="6"/>
    </row>
    <row r="19" spans="1:7" s="12" customFormat="1" ht="30.7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21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59.1</v>
      </c>
      <c r="F21" s="17">
        <v>427.2</v>
      </c>
      <c r="G21" s="9"/>
    </row>
    <row r="22" spans="1:7" ht="15" customHeight="1" x14ac:dyDescent="0.25">
      <c r="A22" s="25" t="s">
        <v>42</v>
      </c>
      <c r="B22" s="26"/>
      <c r="C22" s="26"/>
      <c r="D22" s="26"/>
      <c r="E22" s="26"/>
      <c r="F22" s="26"/>
      <c r="G22" s="26"/>
    </row>
    <row r="23" spans="1:7" ht="39.75" customHeight="1" x14ac:dyDescent="0.25">
      <c r="A23" s="15" t="s">
        <v>22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/>
    </row>
    <row r="24" spans="1:7" ht="51" customHeight="1" x14ac:dyDescent="0.25">
      <c r="A24" s="15" t="s">
        <v>34</v>
      </c>
      <c r="B24" s="18" t="s">
        <v>40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/>
    </row>
    <row r="25" spans="1:7" ht="54.75" customHeight="1" x14ac:dyDescent="0.25">
      <c r="A25" s="15" t="s">
        <v>36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/>
    </row>
    <row r="26" spans="1:7" ht="24.7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15.3</v>
      </c>
      <c r="D28" s="16">
        <f>SUM(D23:D27)</f>
        <v>17.8</v>
      </c>
      <c r="E28" s="16">
        <v>82.6</v>
      </c>
      <c r="F28" s="16">
        <v>549.76</v>
      </c>
      <c r="G28" s="16"/>
    </row>
    <row r="29" spans="1:7" s="21" customFormat="1" ht="15" customHeight="1" x14ac:dyDescent="0.25">
      <c r="A29" s="27" t="s">
        <v>14</v>
      </c>
      <c r="B29" s="28"/>
      <c r="C29" s="22">
        <f>SUM(C28+C21+C13+C10)</f>
        <v>44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9"/>
      <c r="B30" s="29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N6" sqref="N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0" t="s">
        <v>47</v>
      </c>
      <c r="B1" s="30"/>
      <c r="C1" s="30"/>
      <c r="D1" s="30"/>
      <c r="E1" s="30"/>
      <c r="F1" s="30"/>
      <c r="G1" s="30"/>
    </row>
    <row r="2" spans="1:7" ht="45" customHeight="1" x14ac:dyDescent="0.25">
      <c r="A2" s="31" t="s">
        <v>46</v>
      </c>
      <c r="B2" s="30"/>
      <c r="C2" s="30"/>
      <c r="D2" s="30"/>
      <c r="E2" s="30"/>
      <c r="F2" s="30"/>
      <c r="G2" s="30"/>
    </row>
    <row r="3" spans="1:7" ht="24" customHeight="1" x14ac:dyDescent="0.25">
      <c r="A3" s="32" t="s">
        <v>0</v>
      </c>
      <c r="B3" s="32" t="s">
        <v>1</v>
      </c>
      <c r="C3" s="34" t="s">
        <v>2</v>
      </c>
      <c r="D3" s="35"/>
      <c r="E3" s="35"/>
      <c r="F3" s="36" t="s">
        <v>3</v>
      </c>
      <c r="G3" s="1"/>
    </row>
    <row r="4" spans="1:7" ht="22.5" customHeight="1" x14ac:dyDescent="0.25">
      <c r="A4" s="33"/>
      <c r="B4" s="33"/>
      <c r="C4" s="2" t="s">
        <v>4</v>
      </c>
      <c r="D4" s="2" t="s">
        <v>5</v>
      </c>
      <c r="E4" s="2" t="s">
        <v>6</v>
      </c>
      <c r="F4" s="37"/>
      <c r="G4" s="3"/>
    </row>
    <row r="5" spans="1:7" ht="15" customHeight="1" x14ac:dyDescent="0.25">
      <c r="A5" s="25" t="s">
        <v>7</v>
      </c>
      <c r="B5" s="26"/>
      <c r="C5" s="26"/>
      <c r="D5" s="26"/>
      <c r="E5" s="26"/>
      <c r="F5" s="26"/>
      <c r="G5" s="26"/>
    </row>
    <row r="6" spans="1:7" ht="22.5" customHeight="1" x14ac:dyDescent="0.25">
      <c r="A6" s="15" t="s">
        <v>29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/>
    </row>
    <row r="7" spans="1:7" ht="22.5" customHeight="1" x14ac:dyDescent="0.25">
      <c r="A7" s="15" t="s">
        <v>41</v>
      </c>
      <c r="B7" s="4" t="s">
        <v>31</v>
      </c>
      <c r="C7" s="5">
        <v>0.1</v>
      </c>
      <c r="D7" s="5">
        <v>0</v>
      </c>
      <c r="E7" s="5">
        <v>9.8000000000000007</v>
      </c>
      <c r="F7" s="5">
        <v>39.4</v>
      </c>
      <c r="G7" s="6"/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17</v>
      </c>
      <c r="B9" s="4">
        <v>45</v>
      </c>
      <c r="C9" s="5">
        <v>5.5</v>
      </c>
      <c r="D9" s="5">
        <v>5</v>
      </c>
      <c r="E9" s="5">
        <v>0.3</v>
      </c>
      <c r="F9" s="5">
        <v>68.599999999999994</v>
      </c>
      <c r="G9" s="6"/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25" t="s">
        <v>9</v>
      </c>
      <c r="B11" s="26"/>
      <c r="C11" s="26"/>
      <c r="D11" s="26"/>
      <c r="E11" s="26"/>
      <c r="F11" s="26"/>
      <c r="G11" s="26"/>
    </row>
    <row r="12" spans="1:7" ht="43.5" customHeight="1" x14ac:dyDescent="0.25">
      <c r="A12" s="15" t="s">
        <v>32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5" t="s">
        <v>11</v>
      </c>
      <c r="B14" s="26"/>
      <c r="C14" s="26"/>
      <c r="D14" s="26"/>
      <c r="E14" s="26"/>
      <c r="F14" s="26"/>
      <c r="G14" s="26"/>
    </row>
    <row r="15" spans="1:7" ht="42.75" customHeight="1" x14ac:dyDescent="0.25">
      <c r="A15" s="15" t="s">
        <v>44</v>
      </c>
      <c r="B15" s="4">
        <v>50</v>
      </c>
      <c r="C15" s="10">
        <v>0.4</v>
      </c>
      <c r="D15" s="10">
        <v>0.1</v>
      </c>
      <c r="E15" s="10">
        <v>1.3</v>
      </c>
      <c r="F15" s="10">
        <v>7</v>
      </c>
      <c r="G15" s="10"/>
    </row>
    <row r="16" spans="1:7" ht="36.75" customHeight="1" x14ac:dyDescent="0.25">
      <c r="A16" s="15" t="s">
        <v>30</v>
      </c>
      <c r="B16" s="18" t="s">
        <v>28</v>
      </c>
      <c r="C16" s="5">
        <v>1.7</v>
      </c>
      <c r="D16" s="5">
        <v>5.0999999999999996</v>
      </c>
      <c r="E16" s="5">
        <v>9.1999999999999993</v>
      </c>
      <c r="F16" s="5">
        <v>94.3</v>
      </c>
      <c r="G16" s="6"/>
    </row>
    <row r="17" spans="1:7" ht="37.5" customHeight="1" x14ac:dyDescent="0.25">
      <c r="A17" s="15" t="s">
        <v>33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/>
    </row>
    <row r="18" spans="1:7" ht="32.25" customHeight="1" x14ac:dyDescent="0.25">
      <c r="A18" s="15" t="s">
        <v>23</v>
      </c>
      <c r="B18" s="4" t="s">
        <v>24</v>
      </c>
      <c r="C18" s="5">
        <v>0.2</v>
      </c>
      <c r="D18" s="5">
        <v>0</v>
      </c>
      <c r="E18" s="5">
        <v>10</v>
      </c>
      <c r="F18" s="5">
        <v>41.7</v>
      </c>
      <c r="G18" s="6"/>
    </row>
    <row r="19" spans="1:7" s="12" customFormat="1" ht="32.25" customHeight="1" x14ac:dyDescent="0.25">
      <c r="A19" s="15" t="s">
        <v>18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16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426.7</v>
      </c>
      <c r="G21" s="9"/>
    </row>
    <row r="22" spans="1:7" ht="15" customHeight="1" x14ac:dyDescent="0.25">
      <c r="A22" s="25" t="s">
        <v>42</v>
      </c>
      <c r="B22" s="26"/>
      <c r="C22" s="26"/>
      <c r="D22" s="26"/>
      <c r="E22" s="26"/>
      <c r="F22" s="26"/>
      <c r="G22" s="26"/>
    </row>
    <row r="23" spans="1:7" ht="22.5" customHeight="1" x14ac:dyDescent="0.25">
      <c r="A23" s="15" t="s">
        <v>26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/>
    </row>
    <row r="24" spans="1:7" ht="48.75" customHeight="1" x14ac:dyDescent="0.25">
      <c r="A24" s="15" t="s">
        <v>34</v>
      </c>
      <c r="B24" s="4" t="s">
        <v>35</v>
      </c>
      <c r="C24" s="5">
        <v>12</v>
      </c>
      <c r="D24" s="5">
        <v>16.399999999999999</v>
      </c>
      <c r="E24" s="5">
        <v>12.7</v>
      </c>
      <c r="F24" s="5">
        <v>257</v>
      </c>
      <c r="G24" s="6"/>
    </row>
    <row r="25" spans="1:7" ht="28.5" customHeight="1" x14ac:dyDescent="0.25">
      <c r="A25" s="15" t="s">
        <v>36</v>
      </c>
      <c r="B25" s="4">
        <v>130</v>
      </c>
      <c r="C25" s="5">
        <v>7</v>
      </c>
      <c r="D25" s="5">
        <v>4.8</v>
      </c>
      <c r="E25" s="5">
        <v>32</v>
      </c>
      <c r="F25" s="5">
        <v>203</v>
      </c>
      <c r="G25" s="6"/>
    </row>
    <row r="26" spans="1:7" ht="28.5" customHeight="1" x14ac:dyDescent="0.25">
      <c r="A26" s="15" t="s">
        <v>25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/>
    </row>
    <row r="27" spans="1:7" ht="22.5" customHeight="1" x14ac:dyDescent="0.25">
      <c r="A27" s="15" t="s">
        <v>18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ht="21.75" customHeight="1" x14ac:dyDescent="0.25">
      <c r="A28" s="7" t="s">
        <v>43</v>
      </c>
      <c r="B28" s="8">
        <v>530</v>
      </c>
      <c r="C28" s="9">
        <f>SUM(C23:C27)</f>
        <v>24.5</v>
      </c>
      <c r="D28" s="9">
        <f>SUM(D23:D27)</f>
        <v>23.599999999999998</v>
      </c>
      <c r="E28" s="9">
        <f>SUM(E23:E27)</f>
        <v>101</v>
      </c>
      <c r="F28" s="9">
        <f>SUM(F23:F27)</f>
        <v>731.59999999999991</v>
      </c>
      <c r="G28" s="9"/>
    </row>
    <row r="29" spans="1:7" ht="15" customHeight="1" x14ac:dyDescent="0.25">
      <c r="A29" s="38" t="s">
        <v>14</v>
      </c>
      <c r="B29" s="39"/>
      <c r="C29" s="11">
        <f>SUM(C28+C21+C13+C10)</f>
        <v>56.3</v>
      </c>
      <c r="D29" s="11">
        <f>SUM(D28+D21+D13+D10)</f>
        <v>46.099999999999994</v>
      </c>
      <c r="E29" s="11">
        <f>SUM(E28+E21+E13+E10)</f>
        <v>244.5</v>
      </c>
      <c r="F29" s="11">
        <f>SUM(F28+F21+F13+F10)</f>
        <v>1593.4</v>
      </c>
      <c r="G29" s="11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2025-10-15T13:54:54Z</dcterms:modified>
  <cp:category/>
</cp:coreProperties>
</file>