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13" i="2"/>
  <c r="E13" i="2"/>
  <c r="D13" i="2"/>
  <c r="C13" i="2"/>
  <c r="F10" i="2"/>
  <c r="E10" i="2"/>
  <c r="D10" i="2"/>
  <c r="C10" i="2"/>
  <c r="F27" i="1"/>
  <c r="E27" i="1"/>
  <c r="D27" i="1"/>
  <c r="C27" i="1"/>
  <c r="F13" i="1"/>
  <c r="E13" i="1"/>
  <c r="D13" i="1"/>
  <c r="C13" i="1"/>
  <c r="D10" i="1"/>
  <c r="C10" i="1"/>
  <c r="F28" i="1" l="1"/>
  <c r="E28" i="1"/>
  <c r="C28" i="2"/>
  <c r="F28" i="2"/>
  <c r="E28" i="2"/>
  <c r="D28" i="2"/>
  <c r="C28" i="1"/>
  <c r="D28" i="1"/>
</calcChain>
</file>

<file path=xl/sharedStrings.xml><?xml version="1.0" encoding="utf-8"?>
<sst xmlns="http://schemas.openxmlformats.org/spreadsheetml/2006/main" count="70" uniqueCount="50">
  <si>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</si>
  <si>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</si>
  <si>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</si>
  <si>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</si>
  <si>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</si>
  <si>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</si>
  <si>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</si>
  <si>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</si>
  <si>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</si>
  <si>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</si>
  <si>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</si>
  <si>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</si>
  <si>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</si>
  <si>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</si>
  <si>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</si>
  <si>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</si>
  <si>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</si>
  <si>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</si>
  <si>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</si>
  <si>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>ХЛЕБ ПШЕНИЧНЫЙ</t>
  </si>
  <si>
    <t>МОЛОКО КИПЯЧЕНОЕ № 400</t>
  </si>
  <si>
    <t>СЫР ( ПОРЦИЯМИ) № 7</t>
  </si>
  <si>
    <t>САЛАТ ИЗ СВЕКЛЫ № 33</t>
  </si>
  <si>
    <t xml:space="preserve">МОЛОКО КИПЯЧЕНОЕ № 400 </t>
  </si>
  <si>
    <t>СОК ЯБЛОЧНЫЙ № 399</t>
  </si>
  <si>
    <t>130/5</t>
  </si>
  <si>
    <t>50</t>
  </si>
  <si>
    <t xml:space="preserve">ЗАПЕКАНКА ИЗ ПЕЧЕНИ С РИСОМ ТТК № 68 </t>
  </si>
  <si>
    <t>КАША ЖИДКАЯ ( ПШЕНИЧНАЯ ) ТТК № 105</t>
  </si>
  <si>
    <t>ЗАПЕКАНКА ИЗ ПЕЧЕНИ С РИСОМ ТТК № 68</t>
  </si>
  <si>
    <t>БУЛОЧКА ВАНИЛЬНАЯ № 467</t>
  </si>
  <si>
    <t>КЕФИР № 401</t>
  </si>
  <si>
    <t xml:space="preserve">КЕФИР № 401 </t>
  </si>
  <si>
    <t>КАША ЖИДКАЯ (  пшеничная) ТТК № 105</t>
  </si>
  <si>
    <t>БОРЩ С КАПУСТОЙ И КАРТОФЕЛЕМ СО СМЕТАНОЙ  ТТК  № 28</t>
  </si>
  <si>
    <t>150/10</t>
  </si>
  <si>
    <t>КИСЕЛЬ ИЗ ПОВИДЛА, ДЖЕМА, ВАРЕНЬЯ  № 383</t>
  </si>
  <si>
    <t xml:space="preserve">ЗАПЕКАНКА ИЗ ТВОРОГА С СОУСОМ МОЛОЧНЫМ ( СЛАДКИМ)  ТТК № 151 № 351 </t>
  </si>
  <si>
    <t>130/50</t>
  </si>
  <si>
    <t>БОРЩ С КАПУСТОЙ И КАРТОФЕЛЕМ, СО СМЕТАНОЙ  ТТК № 28</t>
  </si>
  <si>
    <t>180/10</t>
  </si>
  <si>
    <t>КИСЕЛЬ ИЗ ПОВИДЛА, ДЖЕМА, ВАРЕНЬЯ № 383</t>
  </si>
  <si>
    <t>150/50</t>
  </si>
  <si>
    <t xml:space="preserve">ЗАПЕКАНКА ИЗ ТВОРОГА С СОУСОМ МОЛОЧНЫМ ( СЛАДКИМ) ТТК № 151 № 351 </t>
  </si>
  <si>
    <t>БАТОН</t>
  </si>
  <si>
    <t>ХЛЕБ ПЕКЛЕВАННЫЙ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</si>
  <si>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</si>
  <si>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</si>
  <si>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19 день на 25.09.2025</t>
  </si>
  <si>
    <t xml:space="preserve">19 день на 25.09.2025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</si>
</sst>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1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49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46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33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20</v>
      </c>
      <c r="B7" s="5">
        <v>150</v>
      </c>
      <c r="C7" s="6">
        <v>4.3</v>
      </c>
      <c r="D7" s="6">
        <v>3.7</v>
      </c>
      <c r="E7" s="6">
        <v>7</v>
      </c>
      <c r="F7" s="6">
        <v>78.599999999999994</v>
      </c>
      <c r="G7" s="7"/>
    </row>
    <row r="8" spans="1:7" ht="30" customHeight="1" x14ac:dyDescent="0.25">
      <c r="A8" s="4" t="s">
        <v>18</v>
      </c>
      <c r="B8" s="19" t="s">
        <v>26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/>
      <c r="B9" s="19"/>
      <c r="C9" s="6"/>
      <c r="D9" s="6"/>
      <c r="E9" s="6"/>
      <c r="F9" s="6"/>
      <c r="G9" s="7"/>
    </row>
    <row r="10" spans="1:7" ht="15" customHeight="1" x14ac:dyDescent="0.25">
      <c r="A10" s="8" t="s">
        <v>10</v>
      </c>
      <c r="B10" s="9">
        <v>355</v>
      </c>
      <c r="C10" s="10">
        <f>SUM(C6:C9)</f>
        <v>15.100000000000001</v>
      </c>
      <c r="D10" s="10">
        <f>SUM(D6:D9)</f>
        <v>8.6999999999999993</v>
      </c>
      <c r="E10" s="10">
        <v>61.8</v>
      </c>
      <c r="F10" s="16">
        <f>SUM(F6:F9)</f>
        <v>384.7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4" t="s">
        <v>24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12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22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4" t="s">
        <v>34</v>
      </c>
      <c r="B16" s="5" t="s">
        <v>35</v>
      </c>
      <c r="C16" s="6">
        <v>1.5</v>
      </c>
      <c r="D16" s="6">
        <v>5</v>
      </c>
      <c r="E16" s="6">
        <v>7.5</v>
      </c>
      <c r="F16" s="14">
        <v>90</v>
      </c>
      <c r="G16" s="7"/>
    </row>
    <row r="17" spans="1:7" ht="43.5" customHeight="1" x14ac:dyDescent="0.25">
      <c r="A17" s="4" t="s">
        <v>27</v>
      </c>
      <c r="B17" s="5" t="s">
        <v>25</v>
      </c>
      <c r="C17" s="6">
        <v>8.9</v>
      </c>
      <c r="D17" s="6">
        <v>12.2</v>
      </c>
      <c r="E17" s="6">
        <v>14.2</v>
      </c>
      <c r="F17" s="6">
        <v>241.8</v>
      </c>
      <c r="G17" s="7"/>
    </row>
    <row r="18" spans="1:7" ht="33.75" customHeight="1" x14ac:dyDescent="0.25">
      <c r="A18" s="4" t="s">
        <v>36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4" t="s">
        <v>45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5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14</v>
      </c>
      <c r="B21" s="9">
        <v>515</v>
      </c>
      <c r="C21" s="10">
        <v>13.5</v>
      </c>
      <c r="D21" s="10">
        <v>19.5</v>
      </c>
      <c r="E21" s="10">
        <v>62.3</v>
      </c>
      <c r="F21" s="17">
        <v>468.9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46.5" customHeight="1" x14ac:dyDescent="0.25">
      <c r="A23" s="4" t="s">
        <v>37</v>
      </c>
      <c r="B23" s="5" t="s">
        <v>38</v>
      </c>
      <c r="C23" s="6">
        <v>16.2</v>
      </c>
      <c r="D23" s="6">
        <v>12.3</v>
      </c>
      <c r="E23" s="6">
        <v>29.5</v>
      </c>
      <c r="F23" s="6">
        <v>365.6</v>
      </c>
      <c r="G23" s="7"/>
    </row>
    <row r="24" spans="1:7" ht="40.5" customHeight="1" x14ac:dyDescent="0.25">
      <c r="A24" s="4" t="s">
        <v>31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24.75" customHeight="1" x14ac:dyDescent="0.25">
      <c r="A25" s="4" t="s">
        <v>44</v>
      </c>
      <c r="B25" s="5">
        <v>40</v>
      </c>
      <c r="C25" s="6">
        <v>4.0999999999999996</v>
      </c>
      <c r="D25" s="6">
        <v>3.9</v>
      </c>
      <c r="E25" s="6">
        <v>28.9</v>
      </c>
      <c r="F25" s="6">
        <v>104.8</v>
      </c>
      <c r="G25" s="7"/>
    </row>
    <row r="26" spans="1:7" ht="22.5" customHeight="1" x14ac:dyDescent="0.25">
      <c r="A26" s="4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410</v>
      </c>
      <c r="C27" s="10">
        <f>SUM(C23:C26)</f>
        <v>25.4</v>
      </c>
      <c r="D27" s="10">
        <f>SUM(D23:D26)</f>
        <v>20.6</v>
      </c>
      <c r="E27" s="10">
        <f>SUM(E23:E26)</f>
        <v>65.400000000000006</v>
      </c>
      <c r="F27" s="10">
        <f>SUM(F23:F26)</f>
        <v>562.9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54.9</v>
      </c>
      <c r="D28" s="12">
        <f>SUM(D27+D21+D13+D10)</f>
        <v>49</v>
      </c>
      <c r="E28" s="12">
        <f>SUM(E27+E21+E13+E10)</f>
        <v>207.2</v>
      </c>
      <c r="F28" s="12">
        <f>SUM(F27+F21+F13+F10)</f>
        <v>1491.6</v>
      </c>
      <c r="G28" s="18"/>
    </row>
    <row r="29" spans="1:7" ht="15" customHeight="1" x14ac:dyDescent="0.25">
      <c r="A29" s="24"/>
      <c r="B29" s="24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48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47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4</v>
      </c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 t="s">
        <v>8</v>
      </c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2.5" customHeight="1" x14ac:dyDescent="0.25">
      <c r="A6" s="4" t="s">
        <v>28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5" t="s">
        <v>23</v>
      </c>
      <c r="B7" s="5">
        <v>180</v>
      </c>
      <c r="C7" s="6">
        <v>5</v>
      </c>
      <c r="D7" s="6">
        <v>4.4000000000000004</v>
      </c>
      <c r="E7" s="6">
        <v>8.3000000000000007</v>
      </c>
      <c r="F7" s="6">
        <v>94.3</v>
      </c>
      <c r="G7" s="7"/>
    </row>
    <row r="8" spans="1:7" ht="27.75" customHeight="1" x14ac:dyDescent="0.25">
      <c r="A8" s="15" t="s">
        <v>18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15" t="s">
        <v>21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10</v>
      </c>
      <c r="B10" s="9">
        <v>400</v>
      </c>
      <c r="C10" s="10">
        <f>SUM(C6:C9)</f>
        <v>17.900000000000002</v>
      </c>
      <c r="D10" s="10">
        <f>SUM(D6:D9)</f>
        <v>12.500000000000002</v>
      </c>
      <c r="E10" s="10">
        <f>SUM(E6:E9)</f>
        <v>59.4</v>
      </c>
      <c r="F10" s="10">
        <f>SUM(F6:F9)</f>
        <v>422.69999999999993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4" t="s">
        <v>24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12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22</v>
      </c>
      <c r="B15" s="5">
        <v>50</v>
      </c>
      <c r="C15" s="11">
        <v>0.7</v>
      </c>
      <c r="D15" s="11">
        <v>2.9</v>
      </c>
      <c r="E15" s="11">
        <v>4.0999999999999996</v>
      </c>
      <c r="F15" s="11">
        <v>45.6</v>
      </c>
      <c r="G15" s="11"/>
    </row>
    <row r="16" spans="1:7" ht="36.75" customHeight="1" x14ac:dyDescent="0.25">
      <c r="A16" s="4" t="s">
        <v>39</v>
      </c>
      <c r="B16" s="5" t="s">
        <v>40</v>
      </c>
      <c r="C16" s="6">
        <v>1.7</v>
      </c>
      <c r="D16" s="6">
        <v>5.0999999999999996</v>
      </c>
      <c r="E16" s="6">
        <v>9.1999999999999993</v>
      </c>
      <c r="F16" s="6">
        <v>94.9</v>
      </c>
      <c r="G16" s="7"/>
    </row>
    <row r="17" spans="1:7" ht="22.5" customHeight="1" x14ac:dyDescent="0.25">
      <c r="A17" s="4" t="s">
        <v>29</v>
      </c>
      <c r="B17" s="5">
        <v>150</v>
      </c>
      <c r="C17" s="6">
        <v>19.600000000000001</v>
      </c>
      <c r="D17" s="6">
        <v>11.4</v>
      </c>
      <c r="E17" s="6">
        <v>16.899999999999999</v>
      </c>
      <c r="F17" s="6">
        <v>276.5</v>
      </c>
      <c r="G17" s="7"/>
    </row>
    <row r="18" spans="1:7" ht="22.5" customHeight="1" x14ac:dyDescent="0.25">
      <c r="A18" s="4" t="s">
        <v>41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4" t="s">
        <v>45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19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14</v>
      </c>
      <c r="B21" s="9">
        <v>640</v>
      </c>
      <c r="C21" s="16">
        <v>26.9</v>
      </c>
      <c r="D21" s="16">
        <v>19.899999999999999</v>
      </c>
      <c r="E21" s="16">
        <v>86.8</v>
      </c>
      <c r="F21" s="16">
        <v>667.6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53.25" customHeight="1" x14ac:dyDescent="0.25">
      <c r="A23" s="4" t="s">
        <v>43</v>
      </c>
      <c r="B23" s="5" t="s">
        <v>42</v>
      </c>
      <c r="C23" s="6">
        <v>27.7</v>
      </c>
      <c r="D23" s="6">
        <v>19.899999999999999</v>
      </c>
      <c r="E23" s="6">
        <v>31.4</v>
      </c>
      <c r="F23" s="6">
        <v>429.7</v>
      </c>
      <c r="G23" s="7"/>
    </row>
    <row r="24" spans="1:7" ht="18.75" customHeight="1" x14ac:dyDescent="0.25">
      <c r="A24" s="4" t="s">
        <v>32</v>
      </c>
      <c r="B24" s="5">
        <v>200</v>
      </c>
      <c r="C24" s="6">
        <v>5.6</v>
      </c>
      <c r="D24" s="6">
        <v>4.9000000000000004</v>
      </c>
      <c r="E24" s="6">
        <v>7.8</v>
      </c>
      <c r="F24" s="6">
        <v>102.8</v>
      </c>
      <c r="G24" s="7"/>
    </row>
    <row r="25" spans="1:7" ht="32.25" customHeight="1" x14ac:dyDescent="0.25">
      <c r="A25" s="4" t="s">
        <v>30</v>
      </c>
      <c r="B25" s="5">
        <v>50</v>
      </c>
      <c r="C25" s="6">
        <v>4.0999999999999996</v>
      </c>
      <c r="D25" s="6">
        <v>3.9</v>
      </c>
      <c r="E25" s="6">
        <v>28.9</v>
      </c>
      <c r="F25" s="6">
        <v>167.3</v>
      </c>
      <c r="G25" s="7"/>
    </row>
    <row r="26" spans="1:7" ht="11.25" customHeight="1" x14ac:dyDescent="0.25">
      <c r="A26" s="15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450</v>
      </c>
      <c r="C27" s="10">
        <v>37.4</v>
      </c>
      <c r="D27" s="10">
        <v>28.7</v>
      </c>
      <c r="E27" s="10">
        <v>68.099999999999994</v>
      </c>
      <c r="F27" s="10">
        <v>699.8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83.2</v>
      </c>
      <c r="D28" s="12">
        <f>SUM(D27+D21+D13+D10)</f>
        <v>61.3</v>
      </c>
      <c r="E28" s="12">
        <f>SUM(E27+E21+E13+E10)</f>
        <v>233.89999999999998</v>
      </c>
      <c r="F28" s="12">
        <f>SUM(F27+F21+F13+F10)</f>
        <v>1873.5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2025-10-15T13:56:49Z</dcterms:modified>
  <cp:category/>
</cp:coreProperties>
</file>