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3" i="1" l="1"/>
  <c r="F13" i="2"/>
  <c r="E13" i="2"/>
  <c r="D13" i="2"/>
  <c r="C13" i="2"/>
  <c r="F10" i="2"/>
  <c r="E10" i="2"/>
  <c r="D10" i="2"/>
  <c r="C10" i="2"/>
  <c r="F13" i="1"/>
  <c r="E13" i="1"/>
  <c r="D13" i="1"/>
  <c r="C13" i="1"/>
  <c r="D10" i="1"/>
  <c r="C10" i="1"/>
  <c r="E29" i="1" l="1"/>
  <c r="F29" i="1"/>
  <c r="C30" i="2"/>
  <c r="D30" i="2"/>
  <c r="D29" i="1"/>
</calcChain>
</file>

<file path=xl/sharedStrings.xml><?xml version="1.0" encoding="utf-8"?>
<sst xmlns="http://schemas.openxmlformats.org/spreadsheetml/2006/main" count="79" uniqueCount="57">
  <si>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</si>
  <si>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</si>
  <si>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</si>
  <si>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</si>
  <si>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</si>
  <si>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</si>
  <si>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</si>
  <si>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</si>
  <si>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</si>
  <si>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</si>
  <si>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</si>
  <si>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</si>
  <si>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</si>
  <si>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</si>
  <si>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</si>
  <si>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ИКРА КАБАЧКОВА КОНСЕРВИРОВАННАЯ </t>
  </si>
  <si>
    <t>КОМПОТ ИЗ СВЕЖИХ ПЛОДОВ № 372</t>
  </si>
  <si>
    <t xml:space="preserve">ХЛЕБ РЖАНОЙ </t>
  </si>
  <si>
    <t>СОК ЯБЛОЧНО-ВИНОГРАДНЫЙ  № 399</t>
  </si>
  <si>
    <t>НАПИТОК ИЗ ПЛОДОВ ЩИПОВНИКА № 398</t>
  </si>
  <si>
    <t xml:space="preserve">ХЛЕБ ПШЕНИЧНЫЙ </t>
  </si>
  <si>
    <t xml:space="preserve">КОМПОТ ИЗ СВЕЖИХ ПЛОДОВ № 372 </t>
  </si>
  <si>
    <t>НАПИТОК ИЗ ПЛОДОВ ШИПОВНИКА № 398</t>
  </si>
  <si>
    <t xml:space="preserve">БАТОН </t>
  </si>
  <si>
    <t>ХДЕБ ПШЕНИЧНЫЙ</t>
  </si>
  <si>
    <t>БУЛОЧКА ВАНИЛЬНАЯ № 467</t>
  </si>
  <si>
    <t>40</t>
  </si>
  <si>
    <t>БОРЩ С КАПУСТОЙ И КАРТОФЕЛЕМ НА М/Б ТТК № 28/1</t>
  </si>
  <si>
    <t>БОРЩ С КАПУСТОЙ И  КАРТОФЕЛЕМ НА М/Б ТТК № 28/1</t>
  </si>
  <si>
    <t xml:space="preserve">ИККРА КАБАЧКОВАЯ КОНСЕРВИРОВАННАЯ </t>
  </si>
  <si>
    <t>ОМЛЕТ НАТУРАЛЬНЫЙ ТТК № 72</t>
  </si>
  <si>
    <t xml:space="preserve">БУЛОЧКА ВАНИЛЬНАЯ № 467 </t>
  </si>
  <si>
    <t xml:space="preserve">ОМЛЕТ НАТУУРАЛЬНЫЙ ТТК № 72 </t>
  </si>
  <si>
    <t>СОК ЯБЛОЧНО-ВИНОГРАДНЫЙ, СОК ЯБЛОЧНО-АБРИКОСОВЫЙ   № 399</t>
  </si>
  <si>
    <t>Голубцы ленивые ТТК№75</t>
  </si>
  <si>
    <t>120/15</t>
  </si>
  <si>
    <t>уплотнённый полдник</t>
  </si>
  <si>
    <t>фрикадельки в соусе(говядина)</t>
  </si>
  <si>
    <t>50/30</t>
  </si>
  <si>
    <t>Макаронные изделия отварные с маслом №205</t>
  </si>
  <si>
    <t>чай с сахаром вареньем, джемом , мёдом повидлом</t>
  </si>
  <si>
    <t>180/10</t>
  </si>
  <si>
    <t>9,8</t>
  </si>
  <si>
    <t>39,4</t>
  </si>
  <si>
    <t>360,2</t>
  </si>
  <si>
    <t>39,2</t>
  </si>
  <si>
    <t>190/10</t>
  </si>
  <si>
    <t xml:space="preserve">голубцы ленивые </t>
  </si>
  <si>
    <t>140/30</t>
  </si>
  <si>
    <t>Фрикадельки в соусе (говядина)</t>
  </si>
  <si>
    <t>70/30</t>
  </si>
  <si>
    <t>Макаронные изделия отварные с маслом</t>
  </si>
  <si>
    <t>ПОМИДЫРЫ СВЕЖИЕ</t>
  </si>
  <si>
    <t>ПОМИДОРЫ СВЕЖИЕ</t>
  </si>
  <si>
    <t xml:space="preserve">МОУ детский сад № 320 Ежеденевное 20-ти дневное меню ( Весна-лето) для детей  дошкольного возраста   1-3  лет, 12 часового режима функционирования </t>
  </si>
  <si>
    <t xml:space="preserve">МОУ детский сад № 320 Ежеденевное 20-ти дневное меню ( Весна-лето ) для детей  дошкольного возраста   3-7  лет, 12 часового режима функционирования </t>
  </si>
  <si>
    <t>24 день на 02.10.2025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</si>
</sst>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1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164" fontId="3" fillId="3" borderId="2" xfId="0" applyNumberFormat="1" applyFont="1" applyFill="1" applyBorder="1" applyAlignment="1" applyProtection="1">
      <alignment horizontal="right" vertical="center" wrapText="1"/>
    </xf>
    <xf numFmtId="0" fontId="6" fillId="0" borderId="6" xfId="0" applyFont="1" applyBorder="1" applyAlignment="1" applyProtection="1">
      <alignment horizontal="center" vertical="top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right" vertical="center" wrapText="1"/>
    </xf>
    <xf numFmtId="49" fontId="2" fillId="3" borderId="1" xfId="0" applyNumberFormat="1" applyFont="1" applyFill="1" applyBorder="1" applyAlignment="1" applyProtection="1">
      <alignment horizontal="right" vertical="center" wrapText="1"/>
    </xf>
    <xf numFmtId="49" fontId="2" fillId="0" borderId="2" xfId="0" applyNumberFormat="1" applyFont="1" applyBorder="1" applyAlignment="1" applyProtection="1">
      <alignment horizontal="right" vertical="center" wrapText="1"/>
    </xf>
    <xf numFmtId="0" fontId="9" fillId="0" borderId="2" xfId="0" applyFont="1" applyBorder="1" applyAlignment="1" applyProtection="1">
      <alignment horizontal="center" vertical="top" wrapText="1"/>
    </xf>
    <xf numFmtId="0" fontId="10" fillId="0" borderId="6" xfId="0" applyFont="1" applyBorder="1" applyAlignment="1" applyProtection="1">
      <alignment horizontal="center" vertical="top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P10" sqref="P10"/>
    </sheetView>
  </sheetViews>
  <sheetFormatPr defaultRowHeight="15" customHeight="1" x14ac:dyDescent="0.25"/>
  <cols>
    <col min="1" max="1" width="19.42578125" customWidth="1"/>
  </cols>
  <sheetData>
    <row r="1" spans="1:7" ht="15.75" customHeight="1" x14ac:dyDescent="0.25">
      <c r="A1" s="36" t="s">
        <v>56</v>
      </c>
      <c r="B1" s="36"/>
      <c r="C1" s="36"/>
      <c r="D1" s="36"/>
      <c r="E1" s="36"/>
      <c r="F1" s="36"/>
      <c r="G1" s="36"/>
    </row>
    <row r="2" spans="1:7" ht="49.5" customHeight="1" x14ac:dyDescent="0.25">
      <c r="A2" s="37" t="s">
        <v>54</v>
      </c>
      <c r="B2" s="36"/>
      <c r="C2" s="36"/>
      <c r="D2" s="36"/>
      <c r="E2" s="36"/>
      <c r="F2" s="36"/>
      <c r="G2" s="36"/>
    </row>
    <row r="3" spans="1:7" ht="24" customHeight="1" x14ac:dyDescent="0.25">
      <c r="A3" s="38" t="s">
        <v>0</v>
      </c>
      <c r="B3" s="38" t="s">
        <v>1</v>
      </c>
      <c r="C3" s="40" t="s">
        <v>2</v>
      </c>
      <c r="D3" s="41"/>
      <c r="E3" s="41"/>
      <c r="F3" s="42" t="s">
        <v>3</v>
      </c>
      <c r="G3" s="1"/>
    </row>
    <row r="4" spans="1:7" ht="22.5" customHeight="1" x14ac:dyDescent="0.25">
      <c r="A4" s="39"/>
      <c r="B4" s="39"/>
      <c r="C4" s="2" t="s">
        <v>4</v>
      </c>
      <c r="D4" s="2" t="s">
        <v>5</v>
      </c>
      <c r="E4" s="2" t="s">
        <v>6</v>
      </c>
      <c r="F4" s="43"/>
      <c r="G4" s="3"/>
    </row>
    <row r="5" spans="1:7" ht="15" customHeight="1" x14ac:dyDescent="0.25">
      <c r="A5" s="31" t="s">
        <v>7</v>
      </c>
      <c r="B5" s="32"/>
      <c r="C5" s="32"/>
      <c r="D5" s="32"/>
      <c r="E5" s="32"/>
      <c r="F5" s="32"/>
      <c r="G5" s="32"/>
    </row>
    <row r="6" spans="1:7" ht="22.5" customHeight="1" x14ac:dyDescent="0.25">
      <c r="A6" s="4" t="s">
        <v>29</v>
      </c>
      <c r="B6" s="5">
        <v>30</v>
      </c>
      <c r="C6" s="6">
        <v>0.6</v>
      </c>
      <c r="D6" s="6">
        <v>2.7</v>
      </c>
      <c r="E6" s="6">
        <v>2.2999999999999998</v>
      </c>
      <c r="F6" s="6">
        <v>35.700000000000003</v>
      </c>
      <c r="G6" s="7"/>
    </row>
    <row r="7" spans="1:7" s="13" customFormat="1" ht="22.5" customHeight="1" x14ac:dyDescent="0.25">
      <c r="A7" s="4" t="s">
        <v>30</v>
      </c>
      <c r="B7" s="5">
        <v>130</v>
      </c>
      <c r="C7" s="6">
        <v>8.1</v>
      </c>
      <c r="D7" s="6">
        <v>8.4</v>
      </c>
      <c r="E7" s="6">
        <v>6.5</v>
      </c>
      <c r="F7" s="6">
        <v>180.3</v>
      </c>
      <c r="G7" s="7"/>
    </row>
    <row r="8" spans="1:7" ht="30" customHeight="1" x14ac:dyDescent="0.25">
      <c r="A8" s="4" t="s">
        <v>40</v>
      </c>
      <c r="B8" s="5" t="s">
        <v>41</v>
      </c>
      <c r="C8" s="6">
        <v>0.1</v>
      </c>
      <c r="D8" s="6">
        <v>0</v>
      </c>
      <c r="E8" s="25" t="s">
        <v>42</v>
      </c>
      <c r="F8" s="25" t="s">
        <v>43</v>
      </c>
      <c r="G8" s="7"/>
    </row>
    <row r="9" spans="1:7" ht="23.25" customHeight="1" x14ac:dyDescent="0.25">
      <c r="A9" s="4" t="s">
        <v>23</v>
      </c>
      <c r="B9" s="14" t="s">
        <v>26</v>
      </c>
      <c r="C9" s="6">
        <v>3</v>
      </c>
      <c r="D9" s="6">
        <v>1.2</v>
      </c>
      <c r="E9" s="6">
        <v>20.6</v>
      </c>
      <c r="F9" s="6">
        <v>104.8</v>
      </c>
      <c r="G9" s="7"/>
    </row>
    <row r="10" spans="1:7" ht="15" customHeight="1" x14ac:dyDescent="0.25">
      <c r="A10" s="8" t="s">
        <v>8</v>
      </c>
      <c r="B10" s="9">
        <v>360</v>
      </c>
      <c r="C10" s="10">
        <f>SUM(C6:C9)</f>
        <v>11.799999999999999</v>
      </c>
      <c r="D10" s="10">
        <f>SUM(D6:D9)</f>
        <v>12.3</v>
      </c>
      <c r="E10" s="26" t="s">
        <v>45</v>
      </c>
      <c r="F10" s="27" t="s">
        <v>44</v>
      </c>
      <c r="G10" s="10"/>
    </row>
    <row r="11" spans="1:7" ht="15" customHeight="1" x14ac:dyDescent="0.25">
      <c r="A11" s="31" t="s">
        <v>9</v>
      </c>
      <c r="B11" s="32"/>
      <c r="C11" s="32"/>
      <c r="D11" s="32"/>
      <c r="E11" s="32"/>
      <c r="F11" s="32"/>
      <c r="G11" s="32"/>
    </row>
    <row r="12" spans="1:7" ht="42" customHeight="1" x14ac:dyDescent="0.25">
      <c r="A12" s="4" t="s">
        <v>18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31" t="s">
        <v>11</v>
      </c>
      <c r="B14" s="32"/>
      <c r="C14" s="32"/>
      <c r="D14" s="32"/>
      <c r="E14" s="32"/>
      <c r="F14" s="32"/>
      <c r="G14" s="32"/>
    </row>
    <row r="15" spans="1:7" ht="30.75" customHeight="1" x14ac:dyDescent="0.25">
      <c r="A15" s="4" t="s">
        <v>53</v>
      </c>
      <c r="B15" s="5">
        <v>30</v>
      </c>
      <c r="C15" s="11">
        <v>0.3</v>
      </c>
      <c r="D15" s="11">
        <v>0.1</v>
      </c>
      <c r="E15" s="11">
        <v>1.1000000000000001</v>
      </c>
      <c r="F15" s="11">
        <v>4.0999999999999996</v>
      </c>
      <c r="G15" s="11"/>
    </row>
    <row r="16" spans="1:7" ht="36" customHeight="1" x14ac:dyDescent="0.25">
      <c r="A16" s="4" t="s">
        <v>27</v>
      </c>
      <c r="B16" s="5">
        <v>150</v>
      </c>
      <c r="C16" s="6">
        <v>1.5</v>
      </c>
      <c r="D16" s="6">
        <v>3</v>
      </c>
      <c r="E16" s="6">
        <v>7.1</v>
      </c>
      <c r="F16" s="15">
        <v>62.4</v>
      </c>
      <c r="G16" s="7"/>
    </row>
    <row r="17" spans="1:7" ht="43.5" customHeight="1" x14ac:dyDescent="0.25">
      <c r="A17" s="16" t="s">
        <v>34</v>
      </c>
      <c r="B17" s="5" t="s">
        <v>35</v>
      </c>
      <c r="C17" s="6">
        <v>7.6</v>
      </c>
      <c r="D17" s="6">
        <v>10.4</v>
      </c>
      <c r="E17" s="6">
        <v>11.3</v>
      </c>
      <c r="F17" s="6">
        <v>177.2</v>
      </c>
      <c r="G17" s="7"/>
    </row>
    <row r="18" spans="1:7" ht="33.75" customHeight="1" x14ac:dyDescent="0.25">
      <c r="A18" s="16" t="s">
        <v>16</v>
      </c>
      <c r="B18" s="5">
        <v>150</v>
      </c>
      <c r="C18" s="6">
        <v>0.1</v>
      </c>
      <c r="D18" s="6">
        <v>0.1</v>
      </c>
      <c r="E18" s="6">
        <v>17.399999999999999</v>
      </c>
      <c r="F18" s="6">
        <v>71.8</v>
      </c>
      <c r="G18" s="7"/>
    </row>
    <row r="19" spans="1:7" ht="30" customHeight="1" x14ac:dyDescent="0.25">
      <c r="A19" s="16" t="s">
        <v>17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ht="15" customHeight="1" x14ac:dyDescent="0.25">
      <c r="A20" s="16" t="s">
        <v>20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505</v>
      </c>
      <c r="C21" s="10">
        <v>12.3</v>
      </c>
      <c r="D21" s="10">
        <v>13.9</v>
      </c>
      <c r="E21" s="10">
        <v>55.1</v>
      </c>
      <c r="F21" s="18">
        <v>402.3</v>
      </c>
      <c r="G21" s="10"/>
    </row>
    <row r="22" spans="1:7" ht="15" customHeight="1" x14ac:dyDescent="0.25">
      <c r="A22" s="31" t="s">
        <v>36</v>
      </c>
      <c r="B22" s="32"/>
      <c r="C22" s="32"/>
      <c r="D22" s="32"/>
      <c r="E22" s="32"/>
      <c r="F22" s="32"/>
      <c r="G22" s="32"/>
    </row>
    <row r="23" spans="1:7" s="13" customFormat="1" ht="30.75" customHeight="1" x14ac:dyDescent="0.25">
      <c r="A23" s="29" t="s">
        <v>37</v>
      </c>
      <c r="B23" s="24" t="s">
        <v>38</v>
      </c>
      <c r="C23" s="24">
        <v>8.3000000000000007</v>
      </c>
      <c r="D23" s="24">
        <v>9.8000000000000007</v>
      </c>
      <c r="E23" s="24">
        <v>15.6</v>
      </c>
      <c r="F23" s="24">
        <v>154.19999999999999</v>
      </c>
      <c r="G23" s="24"/>
    </row>
    <row r="24" spans="1:7" ht="57" customHeight="1" x14ac:dyDescent="0.25">
      <c r="A24" s="16" t="s">
        <v>39</v>
      </c>
      <c r="B24" s="5">
        <v>110</v>
      </c>
      <c r="C24" s="6">
        <v>4.0999999999999996</v>
      </c>
      <c r="D24" s="6">
        <v>4.4000000000000004</v>
      </c>
      <c r="E24" s="6">
        <v>26.3</v>
      </c>
      <c r="F24" s="6">
        <v>166.1</v>
      </c>
      <c r="G24" s="7"/>
    </row>
    <row r="25" spans="1:7" ht="22.5" customHeight="1" x14ac:dyDescent="0.25">
      <c r="A25" s="16" t="s">
        <v>19</v>
      </c>
      <c r="B25" s="5">
        <v>180</v>
      </c>
      <c r="C25" s="6">
        <v>0.6</v>
      </c>
      <c r="D25" s="6">
        <v>0.3</v>
      </c>
      <c r="E25" s="6">
        <v>18.100000000000001</v>
      </c>
      <c r="F25" s="6">
        <v>88.3</v>
      </c>
      <c r="G25" s="7"/>
    </row>
    <row r="26" spans="1:7" ht="30" customHeight="1" x14ac:dyDescent="0.25">
      <c r="A26" s="16" t="s">
        <v>20</v>
      </c>
      <c r="B26" s="5">
        <v>30</v>
      </c>
      <c r="C26" s="6">
        <v>2.2999999999999998</v>
      </c>
      <c r="D26" s="6">
        <v>0.2</v>
      </c>
      <c r="E26" s="6">
        <v>15.1</v>
      </c>
      <c r="F26" s="6">
        <v>71</v>
      </c>
      <c r="G26" s="7"/>
    </row>
    <row r="27" spans="1:7" ht="22.5" customHeight="1" x14ac:dyDescent="0.25">
      <c r="A27" s="4" t="s">
        <v>31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/>
    </row>
    <row r="28" spans="1:7" ht="15" customHeight="1" x14ac:dyDescent="0.25">
      <c r="A28" s="8" t="s">
        <v>13</v>
      </c>
      <c r="B28" s="9">
        <v>450</v>
      </c>
      <c r="C28" s="10">
        <v>19.399999999999999</v>
      </c>
      <c r="D28" s="10">
        <v>18.600000000000001</v>
      </c>
      <c r="E28" s="10">
        <v>104</v>
      </c>
      <c r="F28" s="10">
        <v>646.9</v>
      </c>
      <c r="G28" s="10"/>
    </row>
    <row r="29" spans="1:7" ht="15" customHeight="1" x14ac:dyDescent="0.25">
      <c r="A29" s="33" t="s">
        <v>14</v>
      </c>
      <c r="B29" s="34"/>
      <c r="C29" s="12">
        <v>54.1</v>
      </c>
      <c r="D29" s="12">
        <f>SUM(D28+D21+D13+D10)</f>
        <v>45</v>
      </c>
      <c r="E29" s="28">
        <f>SUM(E28+E21+E13+E10)</f>
        <v>216</v>
      </c>
      <c r="F29" s="28">
        <f>SUM(F28+F21+F13+F10)</f>
        <v>1484.5</v>
      </c>
      <c r="G29" s="20"/>
    </row>
    <row r="30" spans="1:7" ht="15" customHeight="1" x14ac:dyDescent="0.25">
      <c r="A30" s="35"/>
      <c r="B30" s="35"/>
      <c r="C30" s="13"/>
      <c r="D30" s="13"/>
      <c r="E30" s="13"/>
      <c r="F30" s="13"/>
      <c r="G30" s="13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Q12" sqref="Q12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4" t="s">
        <v>56</v>
      </c>
      <c r="B1" s="36"/>
      <c r="C1" s="36"/>
      <c r="D1" s="36"/>
      <c r="E1" s="36"/>
      <c r="F1" s="36"/>
      <c r="G1" s="36"/>
    </row>
    <row r="2" spans="1:7" ht="45" customHeight="1" x14ac:dyDescent="0.25">
      <c r="A2" s="37" t="s">
        <v>55</v>
      </c>
      <c r="B2" s="36"/>
      <c r="C2" s="36"/>
      <c r="D2" s="36"/>
      <c r="E2" s="36"/>
      <c r="F2" s="36"/>
      <c r="G2" s="36"/>
    </row>
    <row r="3" spans="1:7" ht="24" customHeight="1" x14ac:dyDescent="0.25">
      <c r="A3" s="38" t="s">
        <v>0</v>
      </c>
      <c r="B3" s="38" t="s">
        <v>1</v>
      </c>
      <c r="C3" s="40" t="s">
        <v>2</v>
      </c>
      <c r="D3" s="41"/>
      <c r="E3" s="41"/>
      <c r="F3" s="42" t="s">
        <v>3</v>
      </c>
      <c r="G3" s="1"/>
    </row>
    <row r="4" spans="1:7" ht="22.5" customHeight="1" x14ac:dyDescent="0.25">
      <c r="A4" s="39"/>
      <c r="B4" s="39"/>
      <c r="C4" s="2" t="s">
        <v>4</v>
      </c>
      <c r="D4" s="2" t="s">
        <v>5</v>
      </c>
      <c r="E4" s="2" t="s">
        <v>6</v>
      </c>
      <c r="F4" s="43"/>
      <c r="G4" s="3"/>
    </row>
    <row r="5" spans="1:7" ht="15" customHeight="1" x14ac:dyDescent="0.25">
      <c r="A5" s="31" t="s">
        <v>7</v>
      </c>
      <c r="B5" s="32"/>
      <c r="C5" s="32"/>
      <c r="D5" s="32"/>
      <c r="E5" s="32"/>
      <c r="F5" s="32"/>
      <c r="G5" s="32"/>
    </row>
    <row r="6" spans="1:7" ht="22.5" customHeight="1" x14ac:dyDescent="0.25">
      <c r="A6" s="21" t="s">
        <v>15</v>
      </c>
      <c r="B6" s="22">
        <v>50</v>
      </c>
      <c r="C6" s="23">
        <v>1</v>
      </c>
      <c r="D6" s="6">
        <v>4.5</v>
      </c>
      <c r="E6" s="6">
        <v>3.9</v>
      </c>
      <c r="F6" s="6">
        <v>59.5</v>
      </c>
      <c r="G6" s="7"/>
    </row>
    <row r="7" spans="1:7" ht="22.5" customHeight="1" x14ac:dyDescent="0.25">
      <c r="A7" s="21" t="s">
        <v>32</v>
      </c>
      <c r="B7" s="22">
        <v>150</v>
      </c>
      <c r="C7" s="23">
        <v>15.3</v>
      </c>
      <c r="D7" s="6">
        <v>18.899999999999999</v>
      </c>
      <c r="E7" s="6">
        <v>2.9</v>
      </c>
      <c r="F7" s="6">
        <v>249.4</v>
      </c>
      <c r="G7" s="7"/>
    </row>
    <row r="8" spans="1:7" ht="27.75" customHeight="1" x14ac:dyDescent="0.25">
      <c r="A8" s="16" t="s">
        <v>40</v>
      </c>
      <c r="B8" s="5" t="s">
        <v>46</v>
      </c>
      <c r="C8" s="6">
        <v>0.1</v>
      </c>
      <c r="D8" s="6">
        <v>0</v>
      </c>
      <c r="E8" s="6">
        <v>9.8000000000000007</v>
      </c>
      <c r="F8" s="6">
        <v>39.4</v>
      </c>
      <c r="G8" s="7"/>
    </row>
    <row r="9" spans="1:7" ht="15" customHeight="1" x14ac:dyDescent="0.25">
      <c r="A9" s="16" t="s">
        <v>23</v>
      </c>
      <c r="B9" s="5">
        <v>20</v>
      </c>
      <c r="C9" s="6">
        <v>1.5</v>
      </c>
      <c r="D9" s="6">
        <v>0.6</v>
      </c>
      <c r="E9" s="6">
        <v>10.3</v>
      </c>
      <c r="F9" s="6">
        <v>52.4</v>
      </c>
      <c r="G9" s="7"/>
    </row>
    <row r="10" spans="1:7" ht="15" customHeight="1" x14ac:dyDescent="0.25">
      <c r="A10" s="8" t="s">
        <v>8</v>
      </c>
      <c r="B10" s="9">
        <v>420</v>
      </c>
      <c r="C10" s="10">
        <f>SUM(C6:C9)</f>
        <v>17.900000000000002</v>
      </c>
      <c r="D10" s="10">
        <f>SUM(D6:D9)</f>
        <v>24</v>
      </c>
      <c r="E10" s="10">
        <f>SUM(E6:E9)</f>
        <v>26.900000000000002</v>
      </c>
      <c r="F10" s="10">
        <f>SUM(F6:F9)</f>
        <v>400.69999999999993</v>
      </c>
      <c r="G10" s="10"/>
    </row>
    <row r="11" spans="1:7" ht="15" customHeight="1" x14ac:dyDescent="0.25">
      <c r="A11" s="31" t="s">
        <v>9</v>
      </c>
      <c r="B11" s="32"/>
      <c r="C11" s="32"/>
      <c r="D11" s="32"/>
      <c r="E11" s="32"/>
      <c r="F11" s="32"/>
      <c r="G11" s="32"/>
    </row>
    <row r="12" spans="1:7" ht="45.75" customHeight="1" x14ac:dyDescent="0.25">
      <c r="A12" s="16" t="s">
        <v>33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31" t="s">
        <v>11</v>
      </c>
      <c r="B14" s="32"/>
      <c r="C14" s="32"/>
      <c r="D14" s="32"/>
      <c r="E14" s="32"/>
      <c r="F14" s="32"/>
      <c r="G14" s="32"/>
    </row>
    <row r="15" spans="1:7" ht="42.75" customHeight="1" x14ac:dyDescent="0.25">
      <c r="A15" s="16" t="s">
        <v>52</v>
      </c>
      <c r="B15" s="5">
        <v>50</v>
      </c>
      <c r="C15" s="11">
        <v>0.6</v>
      </c>
      <c r="D15" s="11">
        <v>0.1</v>
      </c>
      <c r="E15" s="11">
        <v>1.9</v>
      </c>
      <c r="F15" s="11">
        <v>12</v>
      </c>
      <c r="G15" s="11"/>
    </row>
    <row r="16" spans="1:7" ht="37.5" customHeight="1" x14ac:dyDescent="0.25">
      <c r="A16" s="16" t="s">
        <v>28</v>
      </c>
      <c r="B16" s="19">
        <v>180</v>
      </c>
      <c r="C16" s="6">
        <v>2</v>
      </c>
      <c r="D16" s="6">
        <v>3.7</v>
      </c>
      <c r="E16" s="6">
        <v>8.8000000000000007</v>
      </c>
      <c r="F16" s="6">
        <v>78.5</v>
      </c>
      <c r="G16" s="7"/>
    </row>
    <row r="17" spans="1:7" ht="22.5" customHeight="1" x14ac:dyDescent="0.25">
      <c r="A17" s="16" t="s">
        <v>47</v>
      </c>
      <c r="B17" s="5" t="s">
        <v>48</v>
      </c>
      <c r="C17" s="6">
        <v>12.8</v>
      </c>
      <c r="D17" s="6">
        <v>12.3</v>
      </c>
      <c r="E17" s="6">
        <v>12</v>
      </c>
      <c r="F17" s="6">
        <v>217.4</v>
      </c>
      <c r="G17" s="7"/>
    </row>
    <row r="18" spans="1:7" ht="22.5" customHeight="1" x14ac:dyDescent="0.25">
      <c r="A18" s="16" t="s">
        <v>21</v>
      </c>
      <c r="B18" s="5">
        <v>180</v>
      </c>
      <c r="C18" s="6">
        <v>0.1</v>
      </c>
      <c r="D18" s="6">
        <v>0.1</v>
      </c>
      <c r="E18" s="6">
        <v>20.9</v>
      </c>
      <c r="F18" s="6">
        <v>86</v>
      </c>
      <c r="G18" s="7"/>
    </row>
    <row r="19" spans="1:7" ht="27" customHeight="1" x14ac:dyDescent="0.25">
      <c r="A19" s="16" t="s">
        <v>17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ht="15" customHeight="1" x14ac:dyDescent="0.25">
      <c r="A20" s="16" t="s">
        <v>24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640</v>
      </c>
      <c r="C21" s="17">
        <v>19.600000000000001</v>
      </c>
      <c r="D21" s="17">
        <v>16.7</v>
      </c>
      <c r="E21" s="17">
        <v>70.3</v>
      </c>
      <c r="F21" s="17">
        <v>516.29999999999995</v>
      </c>
      <c r="G21" s="10"/>
    </row>
    <row r="22" spans="1:7" ht="15" customHeight="1" x14ac:dyDescent="0.25">
      <c r="A22" s="31" t="s">
        <v>36</v>
      </c>
      <c r="B22" s="32"/>
      <c r="C22" s="32"/>
      <c r="D22" s="32"/>
      <c r="E22" s="32"/>
      <c r="F22" s="32"/>
      <c r="G22" s="32"/>
    </row>
    <row r="23" spans="1:7" s="13" customFormat="1" ht="27" customHeight="1" x14ac:dyDescent="0.25">
      <c r="A23" s="29" t="s">
        <v>49</v>
      </c>
      <c r="B23" s="30" t="s">
        <v>50</v>
      </c>
      <c r="C23" s="24">
        <v>11.5</v>
      </c>
      <c r="D23" s="24">
        <v>13.1</v>
      </c>
      <c r="E23" s="24">
        <v>8.3000000000000007</v>
      </c>
      <c r="F23" s="24">
        <v>203.3</v>
      </c>
      <c r="G23" s="24"/>
    </row>
    <row r="24" spans="1:7" ht="48" customHeight="1" x14ac:dyDescent="0.25">
      <c r="A24" s="16" t="s">
        <v>51</v>
      </c>
      <c r="B24" s="5">
        <v>130</v>
      </c>
      <c r="C24" s="6">
        <v>4.9000000000000004</v>
      </c>
      <c r="D24" s="6">
        <v>4.4000000000000004</v>
      </c>
      <c r="E24" s="6">
        <v>31.1</v>
      </c>
      <c r="F24" s="6">
        <v>188.4</v>
      </c>
      <c r="G24" s="7"/>
    </row>
    <row r="25" spans="1:7" ht="22.5" customHeight="1" x14ac:dyDescent="0.25">
      <c r="A25" s="16" t="s">
        <v>22</v>
      </c>
      <c r="B25" s="5">
        <v>180</v>
      </c>
      <c r="C25" s="6">
        <v>0.6</v>
      </c>
      <c r="D25" s="6">
        <v>0.3</v>
      </c>
      <c r="E25" s="6">
        <v>18.100000000000001</v>
      </c>
      <c r="F25" s="6">
        <v>88.3</v>
      </c>
      <c r="G25" s="7"/>
    </row>
    <row r="26" spans="1:7" ht="28.5" customHeight="1" x14ac:dyDescent="0.25">
      <c r="A26" s="16" t="s">
        <v>20</v>
      </c>
      <c r="B26" s="5">
        <v>30</v>
      </c>
      <c r="C26" s="6">
        <v>2.2999999999999998</v>
      </c>
      <c r="D26" s="6">
        <v>0.2</v>
      </c>
      <c r="E26" s="6">
        <v>15.1</v>
      </c>
      <c r="F26" s="6">
        <v>71</v>
      </c>
      <c r="G26" s="7"/>
    </row>
    <row r="27" spans="1:7" ht="27.75" customHeight="1" x14ac:dyDescent="0.25">
      <c r="A27" s="16" t="s">
        <v>25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/>
    </row>
    <row r="28" spans="1:7" ht="22.5" customHeight="1" x14ac:dyDescent="0.25">
      <c r="A28" s="16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490</v>
      </c>
      <c r="C29" s="10">
        <v>23.4</v>
      </c>
      <c r="D29" s="10">
        <v>21.9</v>
      </c>
      <c r="E29" s="10">
        <v>101.5</v>
      </c>
      <c r="F29" s="10">
        <v>718.3</v>
      </c>
      <c r="G29" s="10"/>
    </row>
    <row r="30" spans="1:7" ht="15" customHeight="1" x14ac:dyDescent="0.25">
      <c r="A30" s="33" t="s">
        <v>14</v>
      </c>
      <c r="B30" s="34"/>
      <c r="C30" s="12">
        <f>SUM(C29+C21+C13+C10)</f>
        <v>61.900000000000006</v>
      </c>
      <c r="D30" s="12">
        <f>SUM(D29+D21+D13+D10)</f>
        <v>62.8</v>
      </c>
      <c r="E30" s="12">
        <v>217.6</v>
      </c>
      <c r="F30" s="12">
        <v>1818.7</v>
      </c>
      <c r="G30" s="12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2025-10-15T13:59:21Z</dcterms:modified>
  <cp:category/>
</cp:coreProperties>
</file>