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/>
  </bookViews>
  <sheets>
    <sheet name="1-3 ГОДА 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0" i="1" l="1"/>
  <c r="B13" i="1"/>
  <c r="F27" i="2"/>
  <c r="E27" i="2"/>
  <c r="D27" i="2"/>
  <c r="C27" i="2"/>
  <c r="F13" i="2"/>
  <c r="E13" i="2"/>
  <c r="D13" i="2"/>
  <c r="C13" i="2"/>
  <c r="F10" i="2"/>
  <c r="E10" i="2"/>
  <c r="D10" i="2"/>
  <c r="C10" i="2"/>
  <c r="F27" i="1"/>
  <c r="D27" i="1"/>
  <c r="C27" i="1"/>
  <c r="F13" i="1"/>
  <c r="E13" i="1"/>
  <c r="D13" i="1"/>
  <c r="C13" i="1"/>
  <c r="E10" i="1"/>
  <c r="D10" i="1"/>
  <c r="C10" i="1"/>
  <c r="F28" i="1" l="1"/>
  <c r="D28" i="2"/>
  <c r="C28" i="1"/>
  <c r="D28" i="1"/>
</calcChain>
</file>

<file path=xl/sharedStrings.xml><?xml version="1.0" encoding="utf-8"?>
<sst xmlns="http://schemas.openxmlformats.org/spreadsheetml/2006/main" count="71" uniqueCount="40">
  <si>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</si>
  <si>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</si>
  <si>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</si>
  <si>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</si>
  <si>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</si>
  <si>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</si>
  <si>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</si>
  <si>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</si>
  <si>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</si>
  <si>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</si>
  <si>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</si>
  <si>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</si>
  <si>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</si>
  <si>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ИТОГО ЗА ПОЛДНИК</t>
  </si>
  <si>
    <t>Всего за день:</t>
  </si>
  <si>
    <t xml:space="preserve">КОМПОТ ИЗ СУШЕНЫХ ФРУКТОВ № 376 </t>
  </si>
  <si>
    <t xml:space="preserve">БАТОН </t>
  </si>
  <si>
    <t>0,1</t>
  </si>
  <si>
    <t>Уплотнённый полдник</t>
  </si>
  <si>
    <t>ОГУРЕЦ СОЛЁНЫЙ</t>
  </si>
  <si>
    <t>икра кабачковая консервированная</t>
  </si>
  <si>
    <t>ОМЛЕТ НАТУРАЛЬНЫЙ</t>
  </si>
  <si>
    <t>ЧАЙ С МОЛОКОМ ИЛИ СЛИВКАМИ №394</t>
  </si>
  <si>
    <t>150</t>
  </si>
  <si>
    <t>40</t>
  </si>
  <si>
    <t>СОК ЯБЛОЧНО-ВИНОГРАДНЫЙ</t>
  </si>
  <si>
    <t>СУП С МАКАРОННЫМИ ИЗДЕЛИЯМИ НА КУРИНОМ БУЛЬОНЕ ТТК№88</t>
  </si>
  <si>
    <t>ПТИЦА ТУШЕНАЯ В СОУСЕ С ОВОЩАМИ ТТК№66</t>
  </si>
  <si>
    <t>ХЛЕБ ПЕКЛЕВАННЫЙ</t>
  </si>
  <si>
    <t>КОТЛЕТЫ ,БИТОЧКИ,ШНИЦЕЛИ РУБЛЕННЫЕ ТТК №61</t>
  </si>
  <si>
    <t>КАША РАССЫПЧАТАЯ С ОВОЩАМИ ГРЕЧНЕВАЯ</t>
  </si>
  <si>
    <t>ЧАЙ С САХАРОМ, ВАРЕНЬЕМ,ДЖЕМОМ,МЕДОМ,ПОВИДЛОМ №392</t>
  </si>
  <si>
    <t>ХЛЕБ ПШЕНИЧНЫЙ</t>
  </si>
  <si>
    <t>180/10</t>
  </si>
  <si>
    <t>200</t>
  </si>
  <si>
    <t>0,9</t>
  </si>
  <si>
    <t>190/10</t>
  </si>
  <si>
    <t xml:space="preserve">МОУ детский сад № 320 Ежеденевное 20-ти дневное меню ( ВЕСНА-ЛЕТО) для детей  дошкольного возраста  1-3 лет, 12 часового режима функционирования </t>
  </si>
  <si>
    <t xml:space="preserve">МОУ детский сад № 320 Ежеденевное 20-ти дневное меню ( ВЕСНА-ЛЕТО) для детей  дошкольного возраста   3-7  лет, 12 часового режима функционирования </t>
  </si>
  <si>
    <t>29 день на 09.10.2025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</si>
</sst>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49" fontId="7" fillId="2" borderId="1" xfId="0" applyNumberFormat="1" applyFont="1" applyFill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M6" sqref="M6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27" t="s">
        <v>39</v>
      </c>
      <c r="B1" s="27"/>
      <c r="C1" s="27"/>
      <c r="D1" s="27"/>
      <c r="E1" s="27"/>
      <c r="F1" s="27"/>
      <c r="G1" s="27"/>
    </row>
    <row r="2" spans="1:7" ht="49.5" customHeight="1" x14ac:dyDescent="0.25">
      <c r="A2" s="28" t="s">
        <v>37</v>
      </c>
      <c r="B2" s="27"/>
      <c r="C2" s="27"/>
      <c r="D2" s="27"/>
      <c r="E2" s="27"/>
      <c r="F2" s="27"/>
      <c r="G2" s="27"/>
    </row>
    <row r="3" spans="1:7" ht="24" customHeight="1" x14ac:dyDescent="0.25">
      <c r="A3" s="29" t="s">
        <v>0</v>
      </c>
      <c r="B3" s="29" t="s">
        <v>1</v>
      </c>
      <c r="C3" s="31" t="s">
        <v>2</v>
      </c>
      <c r="D3" s="32"/>
      <c r="E3" s="32"/>
      <c r="F3" s="33" t="s">
        <v>3</v>
      </c>
      <c r="G3" s="1"/>
    </row>
    <row r="4" spans="1:7" ht="22.5" customHeight="1" x14ac:dyDescent="0.25">
      <c r="A4" s="30"/>
      <c r="B4" s="30"/>
      <c r="C4" s="2" t="s">
        <v>4</v>
      </c>
      <c r="D4" s="2" t="s">
        <v>5</v>
      </c>
      <c r="E4" s="2" t="s">
        <v>6</v>
      </c>
      <c r="F4" s="34"/>
      <c r="G4" s="3"/>
    </row>
    <row r="5" spans="1:7" ht="15" customHeight="1" x14ac:dyDescent="0.25">
      <c r="A5" s="22" t="s">
        <v>7</v>
      </c>
      <c r="B5" s="23"/>
      <c r="C5" s="23"/>
      <c r="D5" s="23"/>
      <c r="E5" s="23"/>
      <c r="F5" s="23"/>
      <c r="G5" s="23"/>
    </row>
    <row r="6" spans="1:7" ht="42.75" customHeight="1" x14ac:dyDescent="0.25">
      <c r="A6" s="4" t="s">
        <v>20</v>
      </c>
      <c r="B6" s="5">
        <v>30</v>
      </c>
      <c r="C6" s="6">
        <v>0.6</v>
      </c>
      <c r="D6" s="6">
        <v>2.7</v>
      </c>
      <c r="E6" s="6">
        <v>2.2999999999999998</v>
      </c>
      <c r="F6" s="6">
        <v>35.700000000000003</v>
      </c>
      <c r="G6" s="7"/>
    </row>
    <row r="7" spans="1:7" ht="22.5" customHeight="1" x14ac:dyDescent="0.25">
      <c r="A7" s="4" t="s">
        <v>21</v>
      </c>
      <c r="B7" s="5">
        <v>130</v>
      </c>
      <c r="C7" s="6">
        <v>8.1</v>
      </c>
      <c r="D7" s="6">
        <v>8.4</v>
      </c>
      <c r="E7" s="6">
        <v>6.5</v>
      </c>
      <c r="F7" s="6">
        <v>180.3</v>
      </c>
      <c r="G7" s="7"/>
    </row>
    <row r="8" spans="1:7" ht="30" customHeight="1" x14ac:dyDescent="0.25">
      <c r="A8" s="4" t="s">
        <v>22</v>
      </c>
      <c r="B8" s="14" t="s">
        <v>23</v>
      </c>
      <c r="C8" s="6">
        <v>2.6</v>
      </c>
      <c r="D8" s="6">
        <v>2.2999999999999998</v>
      </c>
      <c r="E8" s="6">
        <v>11.2</v>
      </c>
      <c r="F8" s="6">
        <v>76.2</v>
      </c>
      <c r="G8" s="7"/>
    </row>
    <row r="9" spans="1:7" ht="23.25" customHeight="1" x14ac:dyDescent="0.25">
      <c r="A9" s="4" t="s">
        <v>16</v>
      </c>
      <c r="B9" s="14" t="s">
        <v>24</v>
      </c>
      <c r="C9" s="6">
        <v>3</v>
      </c>
      <c r="D9" s="6">
        <v>1.2</v>
      </c>
      <c r="E9" s="6">
        <v>20.6</v>
      </c>
      <c r="F9" s="6">
        <v>104.8</v>
      </c>
      <c r="G9" s="7"/>
    </row>
    <row r="10" spans="1:7" ht="15" customHeight="1" x14ac:dyDescent="0.25">
      <c r="A10" s="8" t="s">
        <v>8</v>
      </c>
      <c r="B10" s="9">
        <v>350</v>
      </c>
      <c r="C10" s="10">
        <f>SUM(C6:C9)</f>
        <v>14.299999999999999</v>
      </c>
      <c r="D10" s="10">
        <f>SUM(D6:D9)</f>
        <v>14.600000000000001</v>
      </c>
      <c r="E10" s="10">
        <f>SUM(E6:E9)</f>
        <v>40.6</v>
      </c>
      <c r="F10" s="17">
        <f>SUM(F6:F9)</f>
        <v>397</v>
      </c>
      <c r="G10" s="10"/>
    </row>
    <row r="11" spans="1:7" ht="15" customHeight="1" x14ac:dyDescent="0.25">
      <c r="A11" s="22" t="s">
        <v>9</v>
      </c>
      <c r="B11" s="23"/>
      <c r="C11" s="23"/>
      <c r="D11" s="23"/>
      <c r="E11" s="23"/>
      <c r="F11" s="23"/>
      <c r="G11" s="23"/>
    </row>
    <row r="12" spans="1:7" ht="42" customHeight="1" x14ac:dyDescent="0.25">
      <c r="A12" s="16" t="s">
        <v>25</v>
      </c>
      <c r="B12" s="5">
        <v>180</v>
      </c>
      <c r="C12" s="6">
        <v>0.9</v>
      </c>
      <c r="D12" s="6">
        <v>0.2</v>
      </c>
      <c r="E12" s="6">
        <v>17.7</v>
      </c>
      <c r="F12" s="6">
        <v>75.099999999999994</v>
      </c>
      <c r="G12" s="7"/>
    </row>
    <row r="13" spans="1:7" ht="22.5" customHeight="1" x14ac:dyDescent="0.25">
      <c r="A13" s="8" t="s">
        <v>10</v>
      </c>
      <c r="B13" s="9">
        <f>SUM(B12)</f>
        <v>180</v>
      </c>
      <c r="C13" s="10">
        <f>SUM(C12)</f>
        <v>0.9</v>
      </c>
      <c r="D13" s="10">
        <f>SUM(D12)</f>
        <v>0.2</v>
      </c>
      <c r="E13" s="10">
        <f>SUM(E12)</f>
        <v>17.7</v>
      </c>
      <c r="F13" s="10">
        <f>SUM(F12)</f>
        <v>75.099999999999994</v>
      </c>
      <c r="G13" s="10"/>
    </row>
    <row r="14" spans="1:7" ht="15" customHeight="1" x14ac:dyDescent="0.25">
      <c r="A14" s="22" t="s">
        <v>11</v>
      </c>
      <c r="B14" s="23"/>
      <c r="C14" s="23"/>
      <c r="D14" s="23"/>
      <c r="E14" s="23"/>
      <c r="F14" s="23"/>
      <c r="G14" s="23"/>
    </row>
    <row r="15" spans="1:7" ht="30.75" customHeight="1" x14ac:dyDescent="0.25">
      <c r="A15" s="16" t="s">
        <v>19</v>
      </c>
      <c r="B15" s="5">
        <v>30</v>
      </c>
      <c r="C15" s="11">
        <v>0.2</v>
      </c>
      <c r="D15" s="11">
        <v>0</v>
      </c>
      <c r="E15" s="11">
        <v>0.8</v>
      </c>
      <c r="F15" s="11">
        <v>3.9</v>
      </c>
      <c r="G15" s="11"/>
    </row>
    <row r="16" spans="1:7" ht="36" customHeight="1" x14ac:dyDescent="0.25">
      <c r="A16" s="16" t="s">
        <v>26</v>
      </c>
      <c r="B16" s="5">
        <v>150</v>
      </c>
      <c r="C16" s="6">
        <v>2.2999999999999998</v>
      </c>
      <c r="D16" s="6">
        <v>1.8</v>
      </c>
      <c r="E16" s="6">
        <v>12.7</v>
      </c>
      <c r="F16" s="15">
        <v>75.099999999999994</v>
      </c>
      <c r="G16" s="7"/>
    </row>
    <row r="17" spans="1:7" ht="56.25" customHeight="1" x14ac:dyDescent="0.25">
      <c r="A17" s="16" t="s">
        <v>27</v>
      </c>
      <c r="B17" s="5">
        <v>150</v>
      </c>
      <c r="C17" s="6">
        <v>14.4</v>
      </c>
      <c r="D17" s="6">
        <v>13.6</v>
      </c>
      <c r="E17" s="6">
        <v>14.7</v>
      </c>
      <c r="F17" s="6">
        <v>241.5</v>
      </c>
      <c r="G17" s="7"/>
    </row>
    <row r="18" spans="1:7" ht="30" customHeight="1" x14ac:dyDescent="0.25">
      <c r="A18" s="16" t="s">
        <v>15</v>
      </c>
      <c r="B18" s="5">
        <v>150</v>
      </c>
      <c r="C18" s="6">
        <v>0</v>
      </c>
      <c r="D18" s="6">
        <v>0</v>
      </c>
      <c r="E18" s="6">
        <v>11.6</v>
      </c>
      <c r="F18" s="6">
        <v>46.5</v>
      </c>
      <c r="G18" s="7"/>
    </row>
    <row r="19" spans="1:7" ht="15" customHeight="1" x14ac:dyDescent="0.25">
      <c r="A19" s="16" t="s">
        <v>28</v>
      </c>
      <c r="B19" s="5">
        <v>40</v>
      </c>
      <c r="C19" s="6">
        <v>2.6</v>
      </c>
      <c r="D19" s="6">
        <v>0.4</v>
      </c>
      <c r="E19" s="6">
        <v>17</v>
      </c>
      <c r="F19" s="6">
        <v>81.599999999999994</v>
      </c>
      <c r="G19" s="7"/>
    </row>
    <row r="20" spans="1:7" s="13" customFormat="1" ht="15" customHeight="1" x14ac:dyDescent="0.25">
      <c r="A20" s="16"/>
      <c r="B20" s="5"/>
      <c r="C20" s="6"/>
      <c r="D20" s="6"/>
      <c r="E20" s="6"/>
      <c r="F20" s="6"/>
      <c r="G20" s="7"/>
    </row>
    <row r="21" spans="1:7" ht="15" customHeight="1" x14ac:dyDescent="0.25">
      <c r="A21" s="8" t="s">
        <v>12</v>
      </c>
      <c r="B21" s="9">
        <v>520</v>
      </c>
      <c r="C21" s="10">
        <v>19.5</v>
      </c>
      <c r="D21" s="10">
        <v>15.8</v>
      </c>
      <c r="E21" s="10">
        <v>56.5</v>
      </c>
      <c r="F21" s="18">
        <v>448.5</v>
      </c>
      <c r="G21" s="10"/>
    </row>
    <row r="22" spans="1:7" ht="15" customHeight="1" x14ac:dyDescent="0.25">
      <c r="A22" s="22" t="s">
        <v>18</v>
      </c>
      <c r="B22" s="23"/>
      <c r="C22" s="23"/>
      <c r="D22" s="23"/>
      <c r="E22" s="23"/>
      <c r="F22" s="23"/>
      <c r="G22" s="23"/>
    </row>
    <row r="23" spans="1:7" ht="51.75" customHeight="1" x14ac:dyDescent="0.25">
      <c r="A23" s="16" t="s">
        <v>29</v>
      </c>
      <c r="B23" s="5">
        <v>50</v>
      </c>
      <c r="C23" s="6">
        <v>6.3</v>
      </c>
      <c r="D23" s="6">
        <v>8.5</v>
      </c>
      <c r="E23" s="6">
        <v>15.1</v>
      </c>
      <c r="F23" s="6">
        <v>144.6</v>
      </c>
      <c r="G23" s="7"/>
    </row>
    <row r="24" spans="1:7" ht="30" customHeight="1" x14ac:dyDescent="0.25">
      <c r="A24" s="16" t="s">
        <v>30</v>
      </c>
      <c r="B24" s="5">
        <v>120</v>
      </c>
      <c r="C24" s="6">
        <v>6.3</v>
      </c>
      <c r="D24" s="6">
        <v>4.4800000000000004</v>
      </c>
      <c r="E24" s="6">
        <v>28.7</v>
      </c>
      <c r="F24" s="6">
        <v>203</v>
      </c>
      <c r="G24" s="7"/>
    </row>
    <row r="25" spans="1:7" ht="27" customHeight="1" x14ac:dyDescent="0.25">
      <c r="A25" s="16" t="s">
        <v>31</v>
      </c>
      <c r="B25" s="5" t="s">
        <v>33</v>
      </c>
      <c r="C25" s="6">
        <v>0.1</v>
      </c>
      <c r="D25" s="6">
        <v>0</v>
      </c>
      <c r="E25" s="6">
        <v>0.8</v>
      </c>
      <c r="F25" s="6">
        <v>39.4</v>
      </c>
      <c r="G25" s="7"/>
    </row>
    <row r="26" spans="1:7" ht="22.5" customHeight="1" x14ac:dyDescent="0.25">
      <c r="A26" s="4" t="s">
        <v>32</v>
      </c>
      <c r="B26" s="5">
        <v>40</v>
      </c>
      <c r="C26" s="6">
        <v>3.1</v>
      </c>
      <c r="D26" s="6">
        <v>0.2</v>
      </c>
      <c r="E26" s="6">
        <v>20.100000000000001</v>
      </c>
      <c r="F26" s="6">
        <v>94.7</v>
      </c>
      <c r="G26" s="7"/>
    </row>
    <row r="27" spans="1:7" ht="15" customHeight="1" x14ac:dyDescent="0.25">
      <c r="A27" s="8" t="s">
        <v>13</v>
      </c>
      <c r="B27" s="9">
        <v>400</v>
      </c>
      <c r="C27" s="10">
        <f>SUM(C23:C26)</f>
        <v>15.799999999999999</v>
      </c>
      <c r="D27" s="10">
        <f>SUM(D23:D26)</f>
        <v>13.18</v>
      </c>
      <c r="E27" s="10">
        <v>73.7</v>
      </c>
      <c r="F27" s="10">
        <f>SUM(F23:F26)</f>
        <v>481.7</v>
      </c>
      <c r="G27" s="10"/>
    </row>
    <row r="28" spans="1:7" ht="15" customHeight="1" x14ac:dyDescent="0.25">
      <c r="A28" s="24" t="s">
        <v>14</v>
      </c>
      <c r="B28" s="25"/>
      <c r="C28" s="12">
        <f>SUM(C27+C21+C13+C10)</f>
        <v>50.499999999999993</v>
      </c>
      <c r="D28" s="12">
        <f>SUM(D27+D21+D13+D10)</f>
        <v>43.78</v>
      </c>
      <c r="E28" s="12">
        <v>188.3</v>
      </c>
      <c r="F28" s="12">
        <f>SUM(F27+F21+F13+F10)</f>
        <v>1402.3000000000002</v>
      </c>
      <c r="G28" s="20"/>
    </row>
    <row r="29" spans="1:7" ht="15" customHeight="1" x14ac:dyDescent="0.25">
      <c r="A29" s="26"/>
      <c r="B29" s="26"/>
      <c r="C29" s="13"/>
      <c r="D29" s="13"/>
      <c r="E29" s="13"/>
      <c r="F29" s="13"/>
      <c r="G29" s="13"/>
    </row>
  </sheetData>
  <mergeCells count="12">
    <mergeCell ref="A22:G22"/>
    <mergeCell ref="A28:B28"/>
    <mergeCell ref="A29:B29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L6" sqref="L6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35" t="s">
        <v>39</v>
      </c>
      <c r="B1" s="27"/>
      <c r="C1" s="27"/>
      <c r="D1" s="27"/>
      <c r="E1" s="27"/>
      <c r="F1" s="27"/>
      <c r="G1" s="27"/>
    </row>
    <row r="2" spans="1:7" ht="45" customHeight="1" x14ac:dyDescent="0.25">
      <c r="A2" s="28" t="s">
        <v>38</v>
      </c>
      <c r="B2" s="27"/>
      <c r="C2" s="27"/>
      <c r="D2" s="27"/>
      <c r="E2" s="27"/>
      <c r="F2" s="27"/>
      <c r="G2" s="27"/>
    </row>
    <row r="3" spans="1:7" ht="24" customHeight="1" x14ac:dyDescent="0.25">
      <c r="A3" s="29" t="s">
        <v>0</v>
      </c>
      <c r="B3" s="29" t="s">
        <v>1</v>
      </c>
      <c r="C3" s="31" t="s">
        <v>2</v>
      </c>
      <c r="D3" s="32"/>
      <c r="E3" s="32"/>
      <c r="F3" s="33" t="s">
        <v>3</v>
      </c>
      <c r="G3" s="1"/>
    </row>
    <row r="4" spans="1:7" ht="22.5" customHeight="1" x14ac:dyDescent="0.25">
      <c r="A4" s="30"/>
      <c r="B4" s="30"/>
      <c r="C4" s="2" t="s">
        <v>4</v>
      </c>
      <c r="D4" s="2" t="s">
        <v>5</v>
      </c>
      <c r="E4" s="2" t="s">
        <v>6</v>
      </c>
      <c r="F4" s="34"/>
      <c r="G4" s="3"/>
    </row>
    <row r="5" spans="1:7" ht="15" customHeight="1" x14ac:dyDescent="0.25">
      <c r="A5" s="22" t="s">
        <v>7</v>
      </c>
      <c r="B5" s="23"/>
      <c r="C5" s="23"/>
      <c r="D5" s="23"/>
      <c r="E5" s="23"/>
      <c r="F5" s="23"/>
      <c r="G5" s="23"/>
    </row>
    <row r="6" spans="1:7" ht="37.5" customHeight="1" x14ac:dyDescent="0.25">
      <c r="A6" s="4" t="s">
        <v>20</v>
      </c>
      <c r="B6" s="5">
        <v>50</v>
      </c>
      <c r="C6" s="6">
        <v>1</v>
      </c>
      <c r="D6" s="6">
        <v>4.5</v>
      </c>
      <c r="E6" s="6">
        <v>3.9</v>
      </c>
      <c r="F6" s="6">
        <v>59.5</v>
      </c>
      <c r="G6" s="7"/>
    </row>
    <row r="7" spans="1:7" ht="22.5" customHeight="1" x14ac:dyDescent="0.25">
      <c r="A7" s="4" t="s">
        <v>21</v>
      </c>
      <c r="B7" s="5">
        <v>150</v>
      </c>
      <c r="C7" s="6">
        <v>15.3</v>
      </c>
      <c r="D7" s="6">
        <v>18.899999999999999</v>
      </c>
      <c r="E7" s="6">
        <v>2.9</v>
      </c>
      <c r="F7" s="6">
        <v>249.4</v>
      </c>
      <c r="G7" s="7"/>
    </row>
    <row r="8" spans="1:7" ht="27.75" customHeight="1" x14ac:dyDescent="0.25">
      <c r="A8" s="4" t="s">
        <v>22</v>
      </c>
      <c r="B8" s="14" t="s">
        <v>34</v>
      </c>
      <c r="C8" s="6">
        <v>3</v>
      </c>
      <c r="D8" s="6">
        <v>2.5</v>
      </c>
      <c r="E8" s="6">
        <v>15.6</v>
      </c>
      <c r="F8" s="6">
        <v>97.3</v>
      </c>
      <c r="G8" s="7"/>
    </row>
    <row r="9" spans="1:7" ht="15" customHeight="1" x14ac:dyDescent="0.25">
      <c r="A9" s="4" t="s">
        <v>16</v>
      </c>
      <c r="B9" s="5">
        <v>30</v>
      </c>
      <c r="C9" s="6">
        <v>2.2999999999999998</v>
      </c>
      <c r="D9" s="6">
        <v>0.9</v>
      </c>
      <c r="E9" s="6">
        <v>15.4</v>
      </c>
      <c r="F9" s="6">
        <v>78.5</v>
      </c>
      <c r="G9" s="7"/>
    </row>
    <row r="10" spans="1:7" ht="15" customHeight="1" x14ac:dyDescent="0.25">
      <c r="A10" s="8" t="s">
        <v>8</v>
      </c>
      <c r="B10" s="9">
        <v>430</v>
      </c>
      <c r="C10" s="10">
        <f>SUM(C6:C9)</f>
        <v>21.6</v>
      </c>
      <c r="D10" s="10">
        <f>SUM(D6:D9)</f>
        <v>26.799999999999997</v>
      </c>
      <c r="E10" s="10">
        <f>SUM(E6:E9)</f>
        <v>37.799999999999997</v>
      </c>
      <c r="F10" s="10">
        <f>SUM(F6:F9)</f>
        <v>484.7</v>
      </c>
      <c r="G10" s="10"/>
    </row>
    <row r="11" spans="1:7" ht="15" customHeight="1" x14ac:dyDescent="0.25">
      <c r="A11" s="22" t="s">
        <v>9</v>
      </c>
      <c r="B11" s="23"/>
      <c r="C11" s="23"/>
      <c r="D11" s="23"/>
      <c r="E11" s="23"/>
      <c r="F11" s="23"/>
      <c r="G11" s="23"/>
    </row>
    <row r="12" spans="1:7" ht="33.75" customHeight="1" x14ac:dyDescent="0.25">
      <c r="A12" s="16" t="s">
        <v>25</v>
      </c>
      <c r="B12" s="5">
        <v>200</v>
      </c>
      <c r="C12" s="6">
        <v>1</v>
      </c>
      <c r="D12" s="6">
        <v>0.2</v>
      </c>
      <c r="E12" s="6">
        <v>19.600000000000001</v>
      </c>
      <c r="F12" s="6">
        <v>83.4</v>
      </c>
      <c r="G12" s="7"/>
    </row>
    <row r="13" spans="1:7" ht="15" customHeight="1" x14ac:dyDescent="0.25">
      <c r="A13" s="8" t="s">
        <v>10</v>
      </c>
      <c r="B13" s="9">
        <v>200</v>
      </c>
      <c r="C13" s="10">
        <f>SUM(C12)</f>
        <v>1</v>
      </c>
      <c r="D13" s="10">
        <f>SUM(D12)</f>
        <v>0.2</v>
      </c>
      <c r="E13" s="10">
        <f>SUM(E12)</f>
        <v>19.600000000000001</v>
      </c>
      <c r="F13" s="10">
        <f>SUM(F12)</f>
        <v>83.4</v>
      </c>
      <c r="G13" s="10"/>
    </row>
    <row r="14" spans="1:7" ht="15" customHeight="1" x14ac:dyDescent="0.25">
      <c r="A14" s="22" t="s">
        <v>11</v>
      </c>
      <c r="B14" s="23"/>
      <c r="C14" s="23"/>
      <c r="D14" s="23"/>
      <c r="E14" s="23"/>
      <c r="F14" s="23"/>
      <c r="G14" s="23"/>
    </row>
    <row r="15" spans="1:7" ht="42.75" customHeight="1" x14ac:dyDescent="0.25">
      <c r="A15" s="16" t="s">
        <v>19</v>
      </c>
      <c r="B15" s="5">
        <v>50</v>
      </c>
      <c r="C15" s="11">
        <v>0.4</v>
      </c>
      <c r="D15" s="21" t="s">
        <v>17</v>
      </c>
      <c r="E15" s="21" t="s">
        <v>35</v>
      </c>
      <c r="F15" s="11">
        <v>6.5</v>
      </c>
      <c r="G15" s="11"/>
    </row>
    <row r="16" spans="1:7" ht="36.75" customHeight="1" x14ac:dyDescent="0.25">
      <c r="A16" s="16" t="s">
        <v>26</v>
      </c>
      <c r="B16" s="19">
        <v>180</v>
      </c>
      <c r="C16" s="6">
        <v>2.7</v>
      </c>
      <c r="D16" s="6">
        <v>2</v>
      </c>
      <c r="E16" s="6">
        <v>15.2</v>
      </c>
      <c r="F16" s="6">
        <v>90</v>
      </c>
      <c r="G16" s="7"/>
    </row>
    <row r="17" spans="1:7" ht="52.5" customHeight="1" x14ac:dyDescent="0.25">
      <c r="A17" s="16" t="s">
        <v>27</v>
      </c>
      <c r="B17" s="19">
        <v>150</v>
      </c>
      <c r="C17" s="6">
        <v>14.4</v>
      </c>
      <c r="D17" s="6">
        <v>13.6</v>
      </c>
      <c r="E17" s="6">
        <v>14.7</v>
      </c>
      <c r="F17" s="6">
        <v>241.5</v>
      </c>
      <c r="G17" s="7"/>
    </row>
    <row r="18" spans="1:7" ht="27" customHeight="1" x14ac:dyDescent="0.25">
      <c r="A18" s="16" t="s">
        <v>15</v>
      </c>
      <c r="B18" s="5">
        <v>200</v>
      </c>
      <c r="C18" s="6">
        <v>0</v>
      </c>
      <c r="D18" s="6">
        <v>0</v>
      </c>
      <c r="E18" s="6">
        <v>15.5</v>
      </c>
      <c r="F18" s="6">
        <v>61.9</v>
      </c>
      <c r="G18" s="7"/>
    </row>
    <row r="19" spans="1:7" ht="15" customHeight="1" x14ac:dyDescent="0.25">
      <c r="A19" s="16" t="s">
        <v>28</v>
      </c>
      <c r="B19" s="5">
        <v>40</v>
      </c>
      <c r="C19" s="6">
        <v>2.6</v>
      </c>
      <c r="D19" s="6">
        <v>0.4</v>
      </c>
      <c r="E19" s="6">
        <v>17</v>
      </c>
      <c r="F19" s="6">
        <v>81.599999999999994</v>
      </c>
      <c r="G19" s="7"/>
    </row>
    <row r="20" spans="1:7" s="13" customFormat="1" ht="15" customHeight="1" x14ac:dyDescent="0.25">
      <c r="A20" s="16" t="s">
        <v>32</v>
      </c>
      <c r="B20" s="5">
        <v>50</v>
      </c>
      <c r="C20" s="6">
        <v>3.8</v>
      </c>
      <c r="D20" s="6">
        <v>0.3</v>
      </c>
      <c r="E20" s="6">
        <v>25.1</v>
      </c>
      <c r="F20" s="6">
        <v>118.4</v>
      </c>
      <c r="G20" s="7"/>
    </row>
    <row r="21" spans="1:7" ht="15" customHeight="1" x14ac:dyDescent="0.25">
      <c r="A21" s="8"/>
      <c r="B21" s="9">
        <v>670</v>
      </c>
      <c r="C21" s="17">
        <v>23.9</v>
      </c>
      <c r="D21" s="17">
        <v>16.399999999999999</v>
      </c>
      <c r="E21" s="17">
        <v>38.4</v>
      </c>
      <c r="F21" s="17">
        <v>599.9</v>
      </c>
      <c r="G21" s="10"/>
    </row>
    <row r="22" spans="1:7" ht="15" customHeight="1" x14ac:dyDescent="0.25">
      <c r="A22" s="22" t="s">
        <v>18</v>
      </c>
      <c r="B22" s="23"/>
      <c r="C22" s="23"/>
      <c r="D22" s="23"/>
      <c r="E22" s="23"/>
      <c r="F22" s="23"/>
      <c r="G22" s="23"/>
    </row>
    <row r="23" spans="1:7" ht="55.5" customHeight="1" x14ac:dyDescent="0.25">
      <c r="A23" s="16" t="s">
        <v>29</v>
      </c>
      <c r="B23" s="5">
        <v>70</v>
      </c>
      <c r="C23" s="6">
        <v>11.6</v>
      </c>
      <c r="D23" s="6">
        <v>15.2</v>
      </c>
      <c r="E23" s="6">
        <v>11</v>
      </c>
      <c r="F23" s="6">
        <v>234.5</v>
      </c>
      <c r="G23" s="7"/>
    </row>
    <row r="24" spans="1:7" ht="28.5" customHeight="1" x14ac:dyDescent="0.25">
      <c r="A24" s="16" t="s">
        <v>30</v>
      </c>
      <c r="B24" s="5">
        <v>150</v>
      </c>
      <c r="C24" s="6">
        <v>8.1</v>
      </c>
      <c r="D24" s="6">
        <v>5.6</v>
      </c>
      <c r="E24" s="6">
        <v>36.9</v>
      </c>
      <c r="F24" s="6">
        <v>234.4</v>
      </c>
      <c r="G24" s="7"/>
    </row>
    <row r="25" spans="1:7" ht="27" customHeight="1" x14ac:dyDescent="0.25">
      <c r="A25" s="16" t="s">
        <v>31</v>
      </c>
      <c r="B25" s="5" t="s">
        <v>36</v>
      </c>
      <c r="C25" s="6">
        <v>0.1</v>
      </c>
      <c r="D25" s="6">
        <v>0</v>
      </c>
      <c r="E25" s="6">
        <v>9.8000000000000007</v>
      </c>
      <c r="F25" s="6">
        <v>36.4</v>
      </c>
      <c r="G25" s="7"/>
    </row>
    <row r="26" spans="1:7" ht="22.5" customHeight="1" x14ac:dyDescent="0.25">
      <c r="A26" s="4" t="s">
        <v>32</v>
      </c>
      <c r="B26" s="5">
        <v>30</v>
      </c>
      <c r="C26" s="6">
        <v>2.2999999999999998</v>
      </c>
      <c r="D26" s="6">
        <v>0.2</v>
      </c>
      <c r="E26" s="6">
        <v>15.1</v>
      </c>
      <c r="F26" s="6">
        <v>71</v>
      </c>
      <c r="G26" s="7"/>
    </row>
    <row r="27" spans="1:7" ht="15" customHeight="1" x14ac:dyDescent="0.25">
      <c r="A27" s="8" t="s">
        <v>13</v>
      </c>
      <c r="B27" s="9">
        <v>500</v>
      </c>
      <c r="C27" s="10">
        <f>SUM(C23:C26)</f>
        <v>22.1</v>
      </c>
      <c r="D27" s="10">
        <f>SUM(D23:D26)</f>
        <v>20.999999999999996</v>
      </c>
      <c r="E27" s="10">
        <f>SUM(E23:E26)</f>
        <v>72.8</v>
      </c>
      <c r="F27" s="10">
        <f>SUM(F23:F26)</f>
        <v>576.29999999999995</v>
      </c>
      <c r="G27" s="10"/>
    </row>
    <row r="28" spans="1:7" ht="15" customHeight="1" x14ac:dyDescent="0.25">
      <c r="A28" s="24" t="s">
        <v>14</v>
      </c>
      <c r="B28" s="25"/>
      <c r="C28" s="12">
        <v>68.599999999999994</v>
      </c>
      <c r="D28" s="12">
        <f>SUM(D27+D21+D13+D10)</f>
        <v>64.399999999999991</v>
      </c>
      <c r="E28" s="12">
        <v>218.6</v>
      </c>
      <c r="F28" s="12">
        <v>1807.4</v>
      </c>
      <c r="G28" s="12"/>
    </row>
  </sheetData>
  <mergeCells count="11">
    <mergeCell ref="A28:B28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2025-10-15T14:01:02Z</dcterms:modified>
  <cp:category/>
</cp:coreProperties>
</file>