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8" i="2" l="1"/>
  <c r="F10" i="1" l="1"/>
  <c r="B13" i="1"/>
  <c r="F13" i="2"/>
  <c r="E13" i="2"/>
  <c r="D13" i="2"/>
  <c r="C13" i="2"/>
  <c r="F10" i="2"/>
  <c r="E10" i="2"/>
  <c r="C10" i="2"/>
  <c r="F13" i="1"/>
  <c r="E13" i="1"/>
  <c r="D13" i="1"/>
  <c r="C13" i="1"/>
  <c r="E10" i="1"/>
  <c r="D10" i="1"/>
  <c r="F30" i="1" l="1"/>
  <c r="E30" i="1"/>
  <c r="C29" i="2"/>
  <c r="F29" i="2"/>
  <c r="E29" i="2"/>
  <c r="D29" i="2"/>
  <c r="C30" i="1"/>
  <c r="D30" i="1"/>
</calcChain>
</file>

<file path=xl/sharedStrings.xml><?xml version="1.0" encoding="utf-8"?>
<sst xmlns="http://schemas.openxmlformats.org/spreadsheetml/2006/main" count="84" uniqueCount="58">
  <si>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</si>
  <si>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</si>
  <si>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</si>
  <si>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</si>
  <si>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</si>
  <si>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</si>
  <si>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</si>
  <si>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</si>
  <si>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</si>
  <si>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</si>
  <si>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</si>
  <si>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</si>
  <si>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</si>
  <si>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</si>
  <si>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</si>
  <si>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</si>
  <si>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</si>
  <si>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</si>
  <si>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>КОФЕЙНЫЙ НАПИТОК  С МОЛОКОМ № 395</t>
  </si>
  <si>
    <t>СЫР ( ПОРЦИЯМИ ) №7</t>
  </si>
  <si>
    <t>190/10</t>
  </si>
  <si>
    <t xml:space="preserve">КОФЕЙНЫЙ НАПИТОК  С МОЛОКОМ № 395 </t>
  </si>
  <si>
    <t xml:space="preserve">ИКРА КАБАЧКОВАЯ КОНСЕРВИРОВАННАЯ </t>
  </si>
  <si>
    <t>35,7</t>
  </si>
  <si>
    <t xml:space="preserve">ПЕЧЕНЬЕ </t>
  </si>
  <si>
    <t xml:space="preserve">ИКРА КАБАЧККОВАЯ КОНСЕРВИРОВАННАЯ </t>
  </si>
  <si>
    <t>1</t>
  </si>
  <si>
    <t>4,5</t>
  </si>
  <si>
    <t>КАША ЖИДКАЯ (пшеничная)ТТК  № 105</t>
  </si>
  <si>
    <t>40</t>
  </si>
  <si>
    <t>5</t>
  </si>
  <si>
    <t>КАША ЖИДКАЯ ( ПШЕНИЧНАЯ ) ТТК  № 105</t>
  </si>
  <si>
    <t>БОРЩ С КАПУСТОЙ И КАРТОФЕЛЕМ НА БУЛЬОНЕ ТТК № 28</t>
  </si>
  <si>
    <t>КОТЛЕТЫ, БИТОЧКИ, ШНИЦЕЛИ РУБЛЕННЫЕ ТТК № 61</t>
  </si>
  <si>
    <t>КИСЕЛЬ ИЗ ПОВИДЛА, ДЖЕМА, ВАРЕНЬЯ  № 383</t>
  </si>
  <si>
    <t>0,4</t>
  </si>
  <si>
    <t>100/30</t>
  </si>
  <si>
    <t>ЧАЙ С САХАРОМ, ВАРЕНЬЕМ, ДЖЕМОМ, МЕДОМ, ПОВИДЛОМ   № 392</t>
  </si>
  <si>
    <t>180/10</t>
  </si>
  <si>
    <t>БОРЩ С КАПУСТОЙ И КАРТОФЕЛЕМ НА БУЛЬОНЕ  № 28</t>
  </si>
  <si>
    <t>ФРУКТЫ СВЕЖИЕ  (яблоко) № 368</t>
  </si>
  <si>
    <t>ПОМИДОРЫ СВЕЖИЕ</t>
  </si>
  <si>
    <t>ФРУКТЫ СВЕЖИЕ ( яблоко) № 368</t>
  </si>
  <si>
    <t>0,13</t>
  </si>
  <si>
    <t>Уплотнённый полдник</t>
  </si>
  <si>
    <t>МАКАРОННЫЕ ИЗДЕЛИЯ ОТВАРНЫЕ С МАСЛОМ</t>
  </si>
  <si>
    <t>ФРИКАДЕЛЬКИ ВКУСНЯШКА С СОУСОМ СМЕТАННЫМ С ТОМАТОМ</t>
  </si>
  <si>
    <t>140/50</t>
  </si>
  <si>
    <t>ПОМИДОРЫ СОЛЕНЫЕ</t>
  </si>
  <si>
    <t>ХЛЕБ ПЕКЛЕВАННЫЙ</t>
  </si>
  <si>
    <t>8,5</t>
  </si>
  <si>
    <t>375,56</t>
  </si>
  <si>
    <t>12</t>
  </si>
  <si>
    <t>11,8</t>
  </si>
  <si>
    <t>51,2</t>
  </si>
  <si>
    <t xml:space="preserve">МОУ детский сад № 320 Ежеденевное 20-ти дневное меню (ВЕСНА-ЛЕТО)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</si>
  <si>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</si>
  <si>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30 день на 10.10.2025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</si>
</sst>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49" fontId="9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L10" sqref="L10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5" t="s">
        <v>57</v>
      </c>
      <c r="B1" s="35"/>
      <c r="C1" s="35"/>
      <c r="D1" s="35"/>
      <c r="E1" s="35"/>
      <c r="F1" s="35"/>
      <c r="G1" s="35"/>
    </row>
    <row r="2" spans="1:7" ht="49.5" customHeight="1" x14ac:dyDescent="0.25">
      <c r="A2" s="36" t="s">
        <v>55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/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4" t="s">
        <v>28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18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30" customHeight="1" x14ac:dyDescent="0.25">
      <c r="A8" s="4" t="s">
        <v>15</v>
      </c>
      <c r="B8" s="14" t="s">
        <v>29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 t="s">
        <v>19</v>
      </c>
      <c r="B9" s="14" t="s">
        <v>30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v>13.6</v>
      </c>
      <c r="D10" s="10">
        <f>SUM(D6:D9)</f>
        <v>8.1000000000000014</v>
      </c>
      <c r="E10" s="10">
        <f>SUM(E6:E9)</f>
        <v>61.9</v>
      </c>
      <c r="F10" s="17">
        <f>SUM(F6:F9)</f>
        <v>373.7</v>
      </c>
      <c r="G10" s="10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6" t="s">
        <v>42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16" t="s">
        <v>22</v>
      </c>
      <c r="B15" s="5">
        <v>30</v>
      </c>
      <c r="C15" s="11">
        <v>0.6</v>
      </c>
      <c r="D15" s="11">
        <v>2.7</v>
      </c>
      <c r="E15" s="11">
        <v>2.2999999999999998</v>
      </c>
      <c r="F15" s="20" t="s">
        <v>23</v>
      </c>
      <c r="G15" s="11"/>
    </row>
    <row r="16" spans="1:7" ht="36" customHeight="1" x14ac:dyDescent="0.25">
      <c r="A16" s="16" t="s">
        <v>32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/>
    </row>
    <row r="17" spans="1:7" ht="43.5" customHeight="1" x14ac:dyDescent="0.25">
      <c r="A17" s="16" t="s">
        <v>33</v>
      </c>
      <c r="B17" s="5">
        <v>50</v>
      </c>
      <c r="C17" s="6">
        <v>6.3</v>
      </c>
      <c r="D17" s="6">
        <v>8.5</v>
      </c>
      <c r="E17" s="6">
        <v>15.1</v>
      </c>
      <c r="F17" s="21">
        <v>144.96</v>
      </c>
      <c r="G17" s="7"/>
    </row>
    <row r="18" spans="1:7" ht="33.75" customHeight="1" x14ac:dyDescent="0.25">
      <c r="A18" s="16" t="s">
        <v>45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30" customHeight="1" x14ac:dyDescent="0.25">
      <c r="A19" s="16" t="s">
        <v>34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30.75" customHeight="1" x14ac:dyDescent="0.25">
      <c r="A20" s="16" t="s">
        <v>49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s="13" customFormat="1" ht="30.75" customHeight="1" x14ac:dyDescent="0.25">
      <c r="A21" s="16" t="s">
        <v>17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8">
        <v>593.6</v>
      </c>
      <c r="G22" s="10"/>
    </row>
    <row r="23" spans="1:7" ht="15" customHeight="1" x14ac:dyDescent="0.25">
      <c r="A23" s="30" t="s">
        <v>44</v>
      </c>
      <c r="B23" s="31"/>
      <c r="C23" s="31"/>
      <c r="D23" s="31"/>
      <c r="E23" s="31"/>
      <c r="F23" s="31"/>
      <c r="G23" s="31"/>
    </row>
    <row r="24" spans="1:7" ht="39.75" customHeight="1" x14ac:dyDescent="0.25">
      <c r="A24" s="16" t="s">
        <v>41</v>
      </c>
      <c r="B24" s="5">
        <v>40</v>
      </c>
      <c r="C24" s="22" t="s">
        <v>35</v>
      </c>
      <c r="D24" s="22" t="s">
        <v>43</v>
      </c>
      <c r="E24" s="6">
        <v>1.5</v>
      </c>
      <c r="F24" s="6">
        <v>5.5</v>
      </c>
      <c r="G24" s="7"/>
    </row>
    <row r="25" spans="1:7" ht="38.25" customHeight="1" x14ac:dyDescent="0.25">
      <c r="A25" s="16" t="s">
        <v>46</v>
      </c>
      <c r="B25" s="19" t="s">
        <v>36</v>
      </c>
      <c r="C25" s="21" t="s">
        <v>50</v>
      </c>
      <c r="D25" s="6">
        <v>9.6999999999999993</v>
      </c>
      <c r="E25" s="6">
        <v>15.9</v>
      </c>
      <c r="F25" s="6">
        <v>201.4</v>
      </c>
      <c r="G25" s="7"/>
    </row>
    <row r="26" spans="1:7" ht="41.25" customHeight="1" x14ac:dyDescent="0.25">
      <c r="A26" s="16" t="s">
        <v>37</v>
      </c>
      <c r="B26" s="19" t="s">
        <v>38</v>
      </c>
      <c r="C26" s="6">
        <v>0.1</v>
      </c>
      <c r="D26" s="6">
        <v>0</v>
      </c>
      <c r="E26" s="6">
        <v>45513</v>
      </c>
      <c r="F26" s="6">
        <v>39.4</v>
      </c>
      <c r="G26" s="7"/>
    </row>
    <row r="27" spans="1:7" ht="22.5" customHeight="1" x14ac:dyDescent="0.25">
      <c r="A27" s="4" t="s">
        <v>17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24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5" customFormat="1" ht="15" customHeight="1" x14ac:dyDescent="0.25">
      <c r="A29" s="23" t="s">
        <v>13</v>
      </c>
      <c r="B29" s="24">
        <v>400</v>
      </c>
      <c r="C29" s="27" t="s">
        <v>52</v>
      </c>
      <c r="D29" s="27" t="s">
        <v>53</v>
      </c>
      <c r="E29" s="29" t="s">
        <v>54</v>
      </c>
      <c r="F29" s="29" t="s">
        <v>51</v>
      </c>
      <c r="G29" s="17"/>
    </row>
    <row r="30" spans="1:7" s="25" customFormat="1" ht="15" customHeight="1" x14ac:dyDescent="0.25">
      <c r="A30" s="32" t="s">
        <v>14</v>
      </c>
      <c r="B30" s="33"/>
      <c r="C30" s="28">
        <f>SUM(C29+C22+C13+C10)</f>
        <v>42.2</v>
      </c>
      <c r="D30" s="28">
        <f>SUM(D29+D22+D13+D10)</f>
        <v>39.700000000000003</v>
      </c>
      <c r="E30" s="28">
        <f>SUM(E29+E22+E13+E10)</f>
        <v>225.00000000000003</v>
      </c>
      <c r="F30" s="28">
        <f>SUM(F29+F22+F13+F10)</f>
        <v>1434.0600000000002</v>
      </c>
      <c r="G30" s="26"/>
    </row>
    <row r="31" spans="1:7" ht="15" customHeight="1" x14ac:dyDescent="0.25">
      <c r="A31" s="34"/>
      <c r="B31" s="34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7" sqref="K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5" t="s">
        <v>57</v>
      </c>
      <c r="B1" s="35"/>
      <c r="C1" s="35"/>
      <c r="D1" s="35"/>
      <c r="E1" s="35"/>
      <c r="F1" s="35"/>
      <c r="G1" s="35"/>
    </row>
    <row r="2" spans="1:7" ht="45" customHeight="1" x14ac:dyDescent="0.25">
      <c r="A2" s="46" t="s">
        <v>56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/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32.25" customHeight="1" x14ac:dyDescent="0.25">
      <c r="A6" s="16" t="s">
        <v>31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6" t="s">
        <v>21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15.2</v>
      </c>
      <c r="D10" s="10">
        <v>8.1</v>
      </c>
      <c r="E10" s="10">
        <f>SUM(E6:E9)</f>
        <v>78.5</v>
      </c>
      <c r="F10" s="10">
        <f>SUM(F6:F9)</f>
        <v>447.5</v>
      </c>
      <c r="G10" s="10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6" t="s">
        <v>40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16" t="s">
        <v>25</v>
      </c>
      <c r="B15" s="5">
        <v>50</v>
      </c>
      <c r="C15" s="20" t="s">
        <v>26</v>
      </c>
      <c r="D15" s="20" t="s">
        <v>27</v>
      </c>
      <c r="E15" s="11">
        <v>3.9</v>
      </c>
      <c r="F15" s="11">
        <v>59.5</v>
      </c>
      <c r="G15" s="11"/>
    </row>
    <row r="16" spans="1:7" ht="36.75" customHeight="1" x14ac:dyDescent="0.25">
      <c r="A16" s="16" t="s">
        <v>39</v>
      </c>
      <c r="B16" s="19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45" customHeight="1" x14ac:dyDescent="0.25">
      <c r="A17" s="16" t="s">
        <v>33</v>
      </c>
      <c r="B17" s="5">
        <v>70</v>
      </c>
      <c r="C17" s="6">
        <v>11.6</v>
      </c>
      <c r="D17" s="6">
        <v>15.2</v>
      </c>
      <c r="E17" s="6">
        <v>11</v>
      </c>
      <c r="F17" s="6">
        <v>234.5</v>
      </c>
      <c r="G17" s="7"/>
    </row>
    <row r="18" spans="1:7" ht="30.75" customHeight="1" x14ac:dyDescent="0.25">
      <c r="A18" s="16" t="s">
        <v>45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7" customHeight="1" x14ac:dyDescent="0.25">
      <c r="A19" s="16" t="s">
        <v>34</v>
      </c>
      <c r="B19" s="5">
        <v>180</v>
      </c>
      <c r="C19" s="6">
        <v>0.1</v>
      </c>
      <c r="D19" s="6">
        <v>0</v>
      </c>
      <c r="E19" s="6">
        <v>25.7</v>
      </c>
      <c r="F19" s="6">
        <v>102.6</v>
      </c>
      <c r="G19" s="7"/>
    </row>
    <row r="20" spans="1:7" ht="32.25" customHeight="1" x14ac:dyDescent="0.25">
      <c r="A20" s="16" t="s">
        <v>16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32.25" customHeight="1" x14ac:dyDescent="0.25">
      <c r="A21" s="16" t="s">
        <v>17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700</v>
      </c>
      <c r="C22" s="17">
        <v>22.4</v>
      </c>
      <c r="D22" s="17">
        <v>29.9</v>
      </c>
      <c r="E22" s="17">
        <v>96.4</v>
      </c>
      <c r="F22" s="17">
        <v>816.1</v>
      </c>
      <c r="G22" s="10"/>
    </row>
    <row r="23" spans="1:7" ht="15" customHeight="1" x14ac:dyDescent="0.25">
      <c r="A23" s="30" t="s">
        <v>44</v>
      </c>
      <c r="B23" s="31"/>
      <c r="C23" s="31"/>
      <c r="D23" s="31"/>
      <c r="E23" s="31"/>
      <c r="F23" s="31"/>
      <c r="G23" s="31"/>
    </row>
    <row r="24" spans="1:7" ht="22.5" customHeight="1" x14ac:dyDescent="0.25">
      <c r="A24" s="16" t="s">
        <v>48</v>
      </c>
      <c r="B24" s="5">
        <v>50</v>
      </c>
      <c r="C24" s="6">
        <v>0.6</v>
      </c>
      <c r="D24" s="6">
        <v>0</v>
      </c>
      <c r="E24" s="6">
        <v>1.2</v>
      </c>
      <c r="F24" s="6">
        <v>6.8</v>
      </c>
      <c r="G24" s="7"/>
    </row>
    <row r="25" spans="1:7" ht="54" customHeight="1" x14ac:dyDescent="0.25">
      <c r="A25" s="16" t="s">
        <v>46</v>
      </c>
      <c r="B25" s="19" t="s">
        <v>47</v>
      </c>
      <c r="C25" s="6">
        <v>12.2</v>
      </c>
      <c r="D25" s="6">
        <v>13.8</v>
      </c>
      <c r="E25" s="6">
        <v>23.5</v>
      </c>
      <c r="F25" s="6">
        <v>290.3</v>
      </c>
      <c r="G25" s="7"/>
    </row>
    <row r="26" spans="1:7" ht="35.25" customHeight="1" x14ac:dyDescent="0.25">
      <c r="A26" s="16" t="s">
        <v>37</v>
      </c>
      <c r="B26" s="19" t="s">
        <v>20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22.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13</v>
      </c>
      <c r="B28" s="9">
        <v>450</v>
      </c>
      <c r="C28" s="10">
        <v>20</v>
      </c>
      <c r="D28" s="10">
        <f>SUM(D24:D27)</f>
        <v>14</v>
      </c>
      <c r="E28" s="10">
        <v>49.5</v>
      </c>
      <c r="F28" s="10">
        <v>407.5</v>
      </c>
      <c r="G28" s="10"/>
    </row>
    <row r="29" spans="1:7" ht="15" customHeight="1" x14ac:dyDescent="0.25">
      <c r="A29" s="43" t="s">
        <v>14</v>
      </c>
      <c r="B29" s="44"/>
      <c r="C29" s="12">
        <f>SUM(C28+C22+C13+C10)</f>
        <v>58.399999999999991</v>
      </c>
      <c r="D29" s="12">
        <f>SUM(D28+D22+D13+D10)</f>
        <v>52.8</v>
      </c>
      <c r="E29" s="12">
        <f>SUM(E28+E22+E13+E10)</f>
        <v>243.4</v>
      </c>
      <c r="F29" s="12">
        <f>SUM(F28+F22+F13+F10)</f>
        <v>1762.3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2025-10-15T14:01:34Z</dcterms:modified>
  <cp:category/>
</cp:coreProperties>
</file>