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 activeTab="1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3" i="1" l="1"/>
  <c r="F28" i="2"/>
  <c r="E28" i="2"/>
  <c r="D28" i="2"/>
  <c r="C28" i="2"/>
  <c r="D21" i="2"/>
  <c r="F13" i="2"/>
  <c r="E13" i="2"/>
  <c r="D13" i="2"/>
  <c r="C13" i="2"/>
  <c r="F10" i="2"/>
  <c r="E10" i="2"/>
  <c r="D10" i="2"/>
  <c r="C10" i="2"/>
  <c r="E21" i="1"/>
  <c r="D21" i="1"/>
  <c r="F13" i="1"/>
  <c r="E13" i="1"/>
  <c r="D13" i="1"/>
  <c r="C13" i="1"/>
  <c r="F29" i="1" l="1"/>
  <c r="E29" i="1"/>
  <c r="C29" i="2"/>
  <c r="F29" i="2"/>
  <c r="E29" i="2"/>
  <c r="D29" i="2"/>
  <c r="C29" i="1"/>
  <c r="D29" i="1"/>
</calcChain>
</file>

<file path=xl/sharedStrings.xml><?xml version="1.0" encoding="utf-8"?>
<sst xmlns="http://schemas.openxmlformats.org/spreadsheetml/2006/main" count="69" uniqueCount="43">
  <si>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</si>
  <si>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</si>
  <si>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</si>
  <si>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</si>
  <si>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</si>
  <si>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</si>
  <si>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</si>
  <si>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</si>
  <si>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</si>
  <si>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</si>
  <si>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</si>
  <si>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</si>
  <si>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</si>
  <si>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Полдник</t>
  </si>
  <si>
    <t>ИТОГО ЗА ПОЛДНИК</t>
  </si>
  <si>
    <t>Всего за день:</t>
  </si>
  <si>
    <t xml:space="preserve">ХЛЕБ РЖАНОЙ </t>
  </si>
  <si>
    <t>САЛАТ ИЗ СВЕКЛЫ № 33</t>
  </si>
  <si>
    <t>ХЛЕБ ПШЕНИЧНЫЙ</t>
  </si>
  <si>
    <t>СОК ЯБЛОЧНЫЙ № 399</t>
  </si>
  <si>
    <t>НАПИТОК ИЗ ПЛОДОВ ШИПОВНИКА № 398</t>
  </si>
  <si>
    <t xml:space="preserve">ХЛЕБ ПШЕНИЧНЫЙ </t>
  </si>
  <si>
    <t>СОК ЯБЛОЧНЫЙ  № 399</t>
  </si>
  <si>
    <t xml:space="preserve">ИКРА КАБАЧКОВАЯ КОНСЕРВИРОВАННАЯ </t>
  </si>
  <si>
    <t>КОФЕЙНЫЙ НАПИТОК С МОЛОКОМ № 395</t>
  </si>
  <si>
    <t>200</t>
  </si>
  <si>
    <t xml:space="preserve">САЛАТ ИЗ БЕЛОКАЧАННОЙ КАПУСТЫ № 20 </t>
  </si>
  <si>
    <t>КАША ЖИДКАЯ ( геркулесовая)ТТК  № 104</t>
  </si>
  <si>
    <t>КАША ЖИДКАЯ ( ГЕРКУЛЕСОВАЯ) ТТК  № 104</t>
  </si>
  <si>
    <t>КОТЛЕТЫ ИЛИ БИТОЧКИ РЫБНЫЕ ЗАПЕЧЕННЫЕ ТТК  № 77</t>
  </si>
  <si>
    <t xml:space="preserve">БУТЕРБРОД С ДЖЕМОМ ИЛИ ПОВИДЛОМ № 2 </t>
  </si>
  <si>
    <t>30/5/20</t>
  </si>
  <si>
    <t>СУП КАРТОФЕЛЬНЫЙ НА К/Б   ТТК № 87</t>
  </si>
  <si>
    <t>ПЛОВ ИЗ ПТИЦЫ ТТК № 67</t>
  </si>
  <si>
    <t>КИСЕЛЬ ИЗ ПОВИДЛА, ДЖЕМА, ВАРЕНЬЯ   № 383</t>
  </si>
  <si>
    <t>КОТЛЕТЫ, БИТОЧКИ РЫБНЫЕ ЗАПЕЧЕННЫЕ ТТК № 77</t>
  </si>
  <si>
    <t>БУТЕРБРОД С ДЖЕМОМ ИЛИ ПОВИДЛОМ № 2</t>
  </si>
  <si>
    <t>СУП КАРТОФЕЛЬНЫЙ НА К/Б  ТТК № 87/1</t>
  </si>
  <si>
    <t>КИСЕЛЬ ИЗ ПОВИДЛА, ДЖЕМА, ВАРЕНЬЯ  № 383</t>
  </si>
  <si>
    <t>КАРТОФЕЕЛЬ отварной с маслом сливочным № 125</t>
  </si>
  <si>
    <t xml:space="preserve">5 день на 14.11.2025 </t>
  </si>
  <si>
    <t xml:space="preserve">МОУ детский сад № 320 Ежеденевное 20-ти дневное меню ( Зима-Осень)  для детей  дошкольного возраста   1-3  лет, 12 часового режима функционирования </t>
  </si>
  <si>
    <t xml:space="preserve">МОУ детский сад № 320 Ежеденевное 20-ти дневное меню  ( Зима-Осень)  для детей  дошкольного возраста   3-7 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</si>
</sst>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A2" sqref="A2:G2"/>
    </sheetView>
  </sheetViews>
  <sheetFormatPr defaultRowHeight="15" customHeight="1" x14ac:dyDescent="0.25"/>
  <cols>
    <col min="1" max="1" width="24.42578125" customWidth="1"/>
  </cols>
  <sheetData>
    <row r="1" spans="1:7" ht="15.75" customHeight="1" x14ac:dyDescent="0.25">
      <c r="A1" s="27" t="s">
        <v>40</v>
      </c>
      <c r="B1" s="27"/>
      <c r="C1" s="27"/>
      <c r="D1" s="27"/>
      <c r="E1" s="27"/>
      <c r="F1" s="27"/>
      <c r="G1" s="27"/>
    </row>
    <row r="2" spans="1:7" ht="49.5" customHeight="1" x14ac:dyDescent="0.25">
      <c r="A2" s="28" t="s">
        <v>41</v>
      </c>
      <c r="B2" s="27"/>
      <c r="C2" s="27"/>
      <c r="D2" s="27"/>
      <c r="E2" s="27"/>
      <c r="F2" s="27"/>
      <c r="G2" s="27"/>
    </row>
    <row r="3" spans="1:7" ht="24" customHeight="1" x14ac:dyDescent="0.25">
      <c r="A3" s="29" t="s">
        <v>0</v>
      </c>
      <c r="B3" s="29" t="s">
        <v>1</v>
      </c>
      <c r="C3" s="31" t="s">
        <v>2</v>
      </c>
      <c r="D3" s="32"/>
      <c r="E3" s="32"/>
      <c r="F3" s="33" t="s">
        <v>3</v>
      </c>
      <c r="G3" s="1"/>
    </row>
    <row r="4" spans="1:7" ht="22.5" customHeight="1" x14ac:dyDescent="0.25">
      <c r="A4" s="30"/>
      <c r="B4" s="30"/>
      <c r="C4" s="2" t="s">
        <v>4</v>
      </c>
      <c r="D4" s="2" t="s">
        <v>5</v>
      </c>
      <c r="E4" s="2" t="s">
        <v>6</v>
      </c>
      <c r="F4" s="34"/>
      <c r="G4" s="3"/>
    </row>
    <row r="5" spans="1:7" ht="15" customHeight="1" x14ac:dyDescent="0.25">
      <c r="A5" s="22" t="s">
        <v>7</v>
      </c>
      <c r="B5" s="23"/>
      <c r="C5" s="23"/>
      <c r="D5" s="23"/>
      <c r="E5" s="23"/>
      <c r="F5" s="23"/>
      <c r="G5" s="23"/>
    </row>
    <row r="6" spans="1:7" ht="29.25" customHeight="1" x14ac:dyDescent="0.25">
      <c r="A6" s="4" t="s">
        <v>27</v>
      </c>
      <c r="B6" s="5">
        <v>150</v>
      </c>
      <c r="C6" s="6">
        <v>6.4</v>
      </c>
      <c r="D6" s="6">
        <v>4.5999999999999996</v>
      </c>
      <c r="E6" s="6">
        <v>23.4</v>
      </c>
      <c r="F6" s="6">
        <v>159.19999999999999</v>
      </c>
      <c r="G6" s="7"/>
    </row>
    <row r="7" spans="1:7" ht="22.5" customHeight="1" x14ac:dyDescent="0.25">
      <c r="A7" s="4" t="s">
        <v>24</v>
      </c>
      <c r="B7" s="5">
        <v>150</v>
      </c>
      <c r="C7" s="6">
        <v>2.2999999999999998</v>
      </c>
      <c r="D7" s="6">
        <v>1.8</v>
      </c>
      <c r="E7" s="6">
        <v>11.4</v>
      </c>
      <c r="F7" s="6">
        <v>71.3</v>
      </c>
      <c r="G7" s="7"/>
    </row>
    <row r="8" spans="1:7" ht="30" customHeight="1" x14ac:dyDescent="0.25">
      <c r="A8" s="4" t="s">
        <v>30</v>
      </c>
      <c r="B8" s="14" t="s">
        <v>31</v>
      </c>
      <c r="C8" s="6">
        <v>2.2999999999999998</v>
      </c>
      <c r="D8" s="6">
        <v>3.7</v>
      </c>
      <c r="E8" s="6">
        <v>27.4</v>
      </c>
      <c r="F8" s="6">
        <v>156.69999999999999</v>
      </c>
      <c r="G8" s="7"/>
    </row>
    <row r="9" spans="1:7" ht="23.25" customHeight="1" x14ac:dyDescent="0.25">
      <c r="A9" s="4"/>
      <c r="B9" s="14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355</v>
      </c>
      <c r="C10" s="10">
        <v>11</v>
      </c>
      <c r="D10" s="10">
        <v>10.1</v>
      </c>
      <c r="E10" s="10">
        <v>62.2</v>
      </c>
      <c r="F10" s="17">
        <v>387.2</v>
      </c>
      <c r="G10" s="10"/>
    </row>
    <row r="11" spans="1:7" ht="15" customHeight="1" x14ac:dyDescent="0.25">
      <c r="A11" s="22" t="s">
        <v>9</v>
      </c>
      <c r="B11" s="23"/>
      <c r="C11" s="23"/>
      <c r="D11" s="23"/>
      <c r="E11" s="23"/>
      <c r="F11" s="23"/>
      <c r="G11" s="23"/>
    </row>
    <row r="12" spans="1:7" ht="42" customHeight="1" x14ac:dyDescent="0.25">
      <c r="A12" s="16" t="s">
        <v>19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22" t="s">
        <v>11</v>
      </c>
      <c r="B14" s="23"/>
      <c r="C14" s="23"/>
      <c r="D14" s="23"/>
      <c r="E14" s="23"/>
      <c r="F14" s="23"/>
      <c r="G14" s="23"/>
    </row>
    <row r="15" spans="1:7" ht="30.75" customHeight="1" x14ac:dyDescent="0.25">
      <c r="A15" s="4" t="s">
        <v>17</v>
      </c>
      <c r="B15" s="5">
        <v>30</v>
      </c>
      <c r="C15" s="11">
        <v>0.4</v>
      </c>
      <c r="D15" s="11">
        <v>1.9</v>
      </c>
      <c r="E15" s="11">
        <v>2.5</v>
      </c>
      <c r="F15" s="11">
        <v>29.5</v>
      </c>
      <c r="G15" s="11"/>
    </row>
    <row r="16" spans="1:7" ht="36" customHeight="1" x14ac:dyDescent="0.25">
      <c r="A16" s="16" t="s">
        <v>32</v>
      </c>
      <c r="B16" s="5">
        <v>150</v>
      </c>
      <c r="C16" s="6">
        <v>2.1</v>
      </c>
      <c r="D16" s="6">
        <v>2.2999999999999998</v>
      </c>
      <c r="E16" s="6">
        <v>11.7</v>
      </c>
      <c r="F16" s="15">
        <v>75.8</v>
      </c>
      <c r="G16" s="7"/>
    </row>
    <row r="17" spans="1:7" ht="43.5" customHeight="1" x14ac:dyDescent="0.25">
      <c r="A17" s="16" t="s">
        <v>33</v>
      </c>
      <c r="B17" s="5">
        <v>130</v>
      </c>
      <c r="C17" s="6">
        <v>10.9</v>
      </c>
      <c r="D17" s="6">
        <v>15.9</v>
      </c>
      <c r="E17" s="6">
        <v>36.5</v>
      </c>
      <c r="F17" s="6">
        <v>291.89999999999998</v>
      </c>
      <c r="G17" s="7"/>
    </row>
    <row r="18" spans="1:7" ht="33.75" customHeight="1" x14ac:dyDescent="0.25">
      <c r="A18" s="16" t="s">
        <v>34</v>
      </c>
      <c r="B18" s="5">
        <v>150</v>
      </c>
      <c r="C18" s="6">
        <v>0.1</v>
      </c>
      <c r="D18" s="6">
        <v>0</v>
      </c>
      <c r="E18" s="6">
        <v>21.1</v>
      </c>
      <c r="F18" s="6">
        <v>84.8</v>
      </c>
      <c r="G18" s="7"/>
    </row>
    <row r="19" spans="1:7" ht="30" customHeight="1" x14ac:dyDescent="0.25">
      <c r="A19" s="16" t="s">
        <v>16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ht="15" customHeight="1" x14ac:dyDescent="0.25">
      <c r="A20" s="16" t="s">
        <v>21</v>
      </c>
      <c r="B20" s="5">
        <v>40</v>
      </c>
      <c r="C20" s="6">
        <v>3.1</v>
      </c>
      <c r="D20" s="6">
        <v>0.2</v>
      </c>
      <c r="E20" s="6">
        <v>20.100000000000001</v>
      </c>
      <c r="F20" s="6">
        <v>94.7</v>
      </c>
      <c r="G20" s="7"/>
    </row>
    <row r="21" spans="1:7" ht="15" customHeight="1" x14ac:dyDescent="0.25">
      <c r="A21" s="8" t="s">
        <v>12</v>
      </c>
      <c r="B21" s="9">
        <v>520</v>
      </c>
      <c r="C21" s="10">
        <v>17.899999999999999</v>
      </c>
      <c r="D21" s="10">
        <f>SUM(D15:D20)</f>
        <v>20.5</v>
      </c>
      <c r="E21" s="10">
        <f>SUM(E15:E20)</f>
        <v>100.4</v>
      </c>
      <c r="F21" s="18">
        <v>617.5</v>
      </c>
      <c r="G21" s="10"/>
    </row>
    <row r="22" spans="1:7" ht="15" customHeight="1" x14ac:dyDescent="0.25">
      <c r="A22" s="22" t="s">
        <v>13</v>
      </c>
      <c r="B22" s="23"/>
      <c r="C22" s="23"/>
      <c r="D22" s="23"/>
      <c r="E22" s="23"/>
      <c r="F22" s="23"/>
      <c r="G22" s="23"/>
    </row>
    <row r="23" spans="1:7" ht="39.75" customHeight="1" x14ac:dyDescent="0.25">
      <c r="A23" s="16" t="s">
        <v>23</v>
      </c>
      <c r="B23" s="5">
        <v>30</v>
      </c>
      <c r="C23" s="6">
        <v>0.6</v>
      </c>
      <c r="D23" s="6">
        <v>2.7</v>
      </c>
      <c r="E23" s="6">
        <v>2.2999999999999998</v>
      </c>
      <c r="F23" s="6">
        <v>35.700000000000003</v>
      </c>
      <c r="G23" s="7"/>
    </row>
    <row r="24" spans="1:7" ht="22.5" customHeight="1" x14ac:dyDescent="0.25">
      <c r="A24" s="16" t="s">
        <v>35</v>
      </c>
      <c r="B24" s="5">
        <v>50</v>
      </c>
      <c r="C24" s="6">
        <v>4.9000000000000004</v>
      </c>
      <c r="D24" s="6">
        <v>5.7</v>
      </c>
      <c r="E24" s="6">
        <v>4.8</v>
      </c>
      <c r="F24" s="6">
        <v>64.099999999999994</v>
      </c>
      <c r="G24" s="7"/>
    </row>
    <row r="25" spans="1:7" ht="30" customHeight="1" x14ac:dyDescent="0.25">
      <c r="A25" s="16" t="s">
        <v>39</v>
      </c>
      <c r="B25" s="19">
        <v>120</v>
      </c>
      <c r="C25" s="6">
        <v>2.4</v>
      </c>
      <c r="D25" s="6">
        <v>3.8</v>
      </c>
      <c r="E25" s="6">
        <v>14.6</v>
      </c>
      <c r="F25" s="6">
        <v>108.9</v>
      </c>
      <c r="G25" s="7"/>
    </row>
    <row r="26" spans="1:7" ht="26.25" customHeight="1" x14ac:dyDescent="0.25">
      <c r="A26" s="16" t="s">
        <v>20</v>
      </c>
      <c r="B26" s="5">
        <v>180</v>
      </c>
      <c r="C26" s="6">
        <v>0.6</v>
      </c>
      <c r="D26" s="6">
        <v>0.3</v>
      </c>
      <c r="E26" s="6">
        <v>18.100000000000001</v>
      </c>
      <c r="F26" s="6">
        <v>88.3</v>
      </c>
      <c r="G26" s="7"/>
    </row>
    <row r="27" spans="1:7" ht="22.5" customHeight="1" x14ac:dyDescent="0.25">
      <c r="A27" s="16" t="s">
        <v>21</v>
      </c>
      <c r="B27" s="5">
        <v>30</v>
      </c>
      <c r="C27" s="6">
        <v>2.2999999999999998</v>
      </c>
      <c r="D27" s="6">
        <v>0.2</v>
      </c>
      <c r="E27" s="6">
        <v>15.1</v>
      </c>
      <c r="F27" s="6">
        <v>71</v>
      </c>
      <c r="G27" s="7"/>
    </row>
    <row r="28" spans="1:7" ht="15" customHeight="1" x14ac:dyDescent="0.25">
      <c r="A28" s="8" t="s">
        <v>14</v>
      </c>
      <c r="B28" s="9">
        <v>410</v>
      </c>
      <c r="C28" s="10">
        <v>10.7</v>
      </c>
      <c r="D28" s="10">
        <v>12.6</v>
      </c>
      <c r="E28" s="10">
        <v>54.4</v>
      </c>
      <c r="F28" s="10">
        <v>377.8</v>
      </c>
      <c r="G28" s="10"/>
    </row>
    <row r="29" spans="1:7" ht="15" customHeight="1" x14ac:dyDescent="0.25">
      <c r="A29" s="24" t="s">
        <v>15</v>
      </c>
      <c r="B29" s="25"/>
      <c r="C29" s="12">
        <f>SUM(C28+C21+C13+C10)</f>
        <v>40.5</v>
      </c>
      <c r="D29" s="12">
        <f>SUM(D28+D21+D13+D10)</f>
        <v>43.400000000000006</v>
      </c>
      <c r="E29" s="12">
        <f>SUM(E28+E21+E13+E10)</f>
        <v>234.7</v>
      </c>
      <c r="F29" s="12">
        <f>SUM(F28+F21+F13+F10)</f>
        <v>1457.6</v>
      </c>
      <c r="G29" s="20"/>
    </row>
    <row r="30" spans="1:7" ht="15" customHeight="1" x14ac:dyDescent="0.25">
      <c r="A30" s="26"/>
      <c r="B30" s="26"/>
      <c r="C30" s="13"/>
      <c r="D30" s="13"/>
      <c r="E30" s="13"/>
      <c r="F30" s="13"/>
      <c r="G30" s="13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L18" sqref="L18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5" t="s">
        <v>40</v>
      </c>
      <c r="B1" s="27"/>
      <c r="C1" s="27"/>
      <c r="D1" s="27"/>
      <c r="E1" s="27"/>
      <c r="F1" s="27"/>
      <c r="G1" s="27"/>
    </row>
    <row r="2" spans="1:7" ht="45" customHeight="1" x14ac:dyDescent="0.25">
      <c r="A2" s="28" t="s">
        <v>42</v>
      </c>
      <c r="B2" s="27"/>
      <c r="C2" s="27"/>
      <c r="D2" s="27"/>
      <c r="E2" s="27"/>
      <c r="F2" s="27"/>
      <c r="G2" s="27"/>
    </row>
    <row r="3" spans="1:7" ht="24" customHeight="1" x14ac:dyDescent="0.25">
      <c r="A3" s="29" t="s">
        <v>0</v>
      </c>
      <c r="B3" s="29" t="s">
        <v>1</v>
      </c>
      <c r="C3" s="31" t="s">
        <v>2</v>
      </c>
      <c r="D3" s="32"/>
      <c r="E3" s="32"/>
      <c r="F3" s="33" t="s">
        <v>3</v>
      </c>
      <c r="G3" s="1"/>
    </row>
    <row r="4" spans="1:7" ht="22.5" customHeight="1" x14ac:dyDescent="0.25">
      <c r="A4" s="30"/>
      <c r="B4" s="30"/>
      <c r="C4" s="2" t="s">
        <v>4</v>
      </c>
      <c r="D4" s="2" t="s">
        <v>5</v>
      </c>
      <c r="E4" s="2" t="s">
        <v>6</v>
      </c>
      <c r="F4" s="34"/>
      <c r="G4" s="3"/>
    </row>
    <row r="5" spans="1:7" ht="15" customHeight="1" x14ac:dyDescent="0.25">
      <c r="A5" s="22" t="s">
        <v>7</v>
      </c>
      <c r="B5" s="23"/>
      <c r="C5" s="23"/>
      <c r="D5" s="23"/>
      <c r="E5" s="23"/>
      <c r="F5" s="23"/>
      <c r="G5" s="23"/>
    </row>
    <row r="6" spans="1:7" ht="22.5" customHeight="1" x14ac:dyDescent="0.25">
      <c r="A6" s="16" t="s">
        <v>28</v>
      </c>
      <c r="B6" s="19">
        <v>180</v>
      </c>
      <c r="C6" s="6">
        <v>7.8</v>
      </c>
      <c r="D6" s="6">
        <v>5.5</v>
      </c>
      <c r="E6" s="6">
        <v>29</v>
      </c>
      <c r="F6" s="6">
        <v>197.6</v>
      </c>
      <c r="G6" s="7"/>
    </row>
    <row r="7" spans="1:7" ht="22.5" customHeight="1" x14ac:dyDescent="0.25">
      <c r="A7" s="16" t="s">
        <v>24</v>
      </c>
      <c r="B7" s="14" t="s">
        <v>25</v>
      </c>
      <c r="C7" s="6">
        <v>3.1</v>
      </c>
      <c r="D7" s="15">
        <v>2.4</v>
      </c>
      <c r="E7" s="6">
        <v>17.100000000000001</v>
      </c>
      <c r="F7" s="6">
        <v>103.1</v>
      </c>
      <c r="G7" s="7"/>
    </row>
    <row r="8" spans="1:7" ht="27.75" customHeight="1" x14ac:dyDescent="0.25">
      <c r="A8" s="16" t="s">
        <v>36</v>
      </c>
      <c r="B8" s="14" t="s">
        <v>31</v>
      </c>
      <c r="C8" s="6">
        <v>2.2999999999999998</v>
      </c>
      <c r="D8" s="6">
        <v>3.7</v>
      </c>
      <c r="E8" s="6">
        <v>27.4</v>
      </c>
      <c r="F8" s="6">
        <v>156.69999999999999</v>
      </c>
      <c r="G8" s="7"/>
    </row>
    <row r="9" spans="1:7" ht="15" customHeight="1" x14ac:dyDescent="0.25">
      <c r="A9" s="16"/>
      <c r="B9" s="5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435</v>
      </c>
      <c r="C10" s="10">
        <f>SUM(C6:C9)</f>
        <v>13.2</v>
      </c>
      <c r="D10" s="10">
        <f>SUM(D6:D9)</f>
        <v>11.600000000000001</v>
      </c>
      <c r="E10" s="10">
        <f>SUM(E6:E9)</f>
        <v>73.5</v>
      </c>
      <c r="F10" s="10">
        <f>SUM(F6:F9)</f>
        <v>457.4</v>
      </c>
      <c r="G10" s="10"/>
    </row>
    <row r="11" spans="1:7" ht="15" customHeight="1" x14ac:dyDescent="0.25">
      <c r="A11" s="22" t="s">
        <v>9</v>
      </c>
      <c r="B11" s="23"/>
      <c r="C11" s="23"/>
      <c r="D11" s="23"/>
      <c r="E11" s="23"/>
      <c r="F11" s="23"/>
      <c r="G11" s="23"/>
    </row>
    <row r="12" spans="1:7" ht="33.75" customHeight="1" x14ac:dyDescent="0.25">
      <c r="A12" s="16" t="s">
        <v>22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/>
    </row>
    <row r="13" spans="1:7" ht="15" customHeight="1" x14ac:dyDescent="0.25">
      <c r="A13" s="8" t="s">
        <v>10</v>
      </c>
      <c r="B13" s="9">
        <v>180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22" t="s">
        <v>11</v>
      </c>
      <c r="B14" s="23"/>
      <c r="C14" s="23"/>
      <c r="D14" s="23"/>
      <c r="E14" s="23"/>
      <c r="F14" s="23"/>
      <c r="G14" s="23"/>
    </row>
    <row r="15" spans="1:7" ht="42.75" customHeight="1" x14ac:dyDescent="0.25">
      <c r="A15" s="16" t="s">
        <v>26</v>
      </c>
      <c r="B15" s="5">
        <v>50</v>
      </c>
      <c r="C15" s="11">
        <v>0.8</v>
      </c>
      <c r="D15" s="11">
        <v>2.4</v>
      </c>
      <c r="E15" s="11">
        <v>4.5</v>
      </c>
      <c r="F15" s="11">
        <v>44.1</v>
      </c>
      <c r="G15" s="11"/>
    </row>
    <row r="16" spans="1:7" ht="22.5" customHeight="1" x14ac:dyDescent="0.25">
      <c r="A16" s="16" t="s">
        <v>37</v>
      </c>
      <c r="B16" s="21">
        <v>180</v>
      </c>
      <c r="C16" s="6">
        <v>2.2999999999999998</v>
      </c>
      <c r="D16" s="6">
        <v>2.1</v>
      </c>
      <c r="E16" s="6">
        <v>13.9</v>
      </c>
      <c r="F16" s="6">
        <v>85.2</v>
      </c>
      <c r="G16" s="7"/>
    </row>
    <row r="17" spans="1:7" ht="22.5" customHeight="1" x14ac:dyDescent="0.25">
      <c r="A17" s="16" t="s">
        <v>33</v>
      </c>
      <c r="B17" s="5">
        <v>150</v>
      </c>
      <c r="C17" s="6">
        <v>28.9</v>
      </c>
      <c r="D17" s="6">
        <v>31.2</v>
      </c>
      <c r="E17" s="6">
        <v>24.8</v>
      </c>
      <c r="F17" s="6">
        <v>499.1</v>
      </c>
      <c r="G17" s="7"/>
    </row>
    <row r="18" spans="1:7" ht="22.5" customHeight="1" x14ac:dyDescent="0.25">
      <c r="A18" s="16" t="s">
        <v>38</v>
      </c>
      <c r="B18" s="5">
        <v>180</v>
      </c>
      <c r="C18" s="6">
        <v>0.1</v>
      </c>
      <c r="D18" s="6">
        <v>0</v>
      </c>
      <c r="E18" s="6">
        <v>25.7</v>
      </c>
      <c r="F18" s="6">
        <v>102.6</v>
      </c>
      <c r="G18" s="7"/>
    </row>
    <row r="19" spans="1:7" ht="27" customHeight="1" x14ac:dyDescent="0.25">
      <c r="A19" s="16" t="s">
        <v>16</v>
      </c>
      <c r="B19" s="5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ht="15" customHeight="1" x14ac:dyDescent="0.25">
      <c r="A20" s="16" t="s">
        <v>18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630</v>
      </c>
      <c r="C21" s="17">
        <v>36.9</v>
      </c>
      <c r="D21" s="17">
        <f>SUM(D15:D20)</f>
        <v>36.200000000000003</v>
      </c>
      <c r="E21" s="17">
        <v>99.8</v>
      </c>
      <c r="F21" s="17">
        <v>879</v>
      </c>
      <c r="G21" s="10"/>
    </row>
    <row r="22" spans="1:7" ht="15" customHeight="1" x14ac:dyDescent="0.25">
      <c r="A22" s="22" t="s">
        <v>13</v>
      </c>
      <c r="B22" s="23"/>
      <c r="C22" s="23"/>
      <c r="D22" s="23"/>
      <c r="E22" s="23"/>
      <c r="F22" s="23"/>
      <c r="G22" s="23"/>
    </row>
    <row r="23" spans="1:7" ht="37.5" customHeight="1" x14ac:dyDescent="0.25">
      <c r="A23" s="16" t="s">
        <v>23</v>
      </c>
      <c r="B23" s="5">
        <v>50</v>
      </c>
      <c r="C23" s="6">
        <v>1</v>
      </c>
      <c r="D23" s="6">
        <v>4.5</v>
      </c>
      <c r="E23" s="6">
        <v>3.9</v>
      </c>
      <c r="F23" s="6">
        <v>59.5</v>
      </c>
      <c r="G23" s="7"/>
    </row>
    <row r="24" spans="1:7" ht="39.75" customHeight="1" x14ac:dyDescent="0.25">
      <c r="A24" s="16" t="s">
        <v>29</v>
      </c>
      <c r="B24" s="19">
        <v>70</v>
      </c>
      <c r="C24" s="6">
        <v>9.5</v>
      </c>
      <c r="D24" s="6">
        <v>6.9</v>
      </c>
      <c r="E24" s="6">
        <v>6.8</v>
      </c>
      <c r="F24" s="6">
        <v>135.80000000000001</v>
      </c>
      <c r="G24" s="7"/>
    </row>
    <row r="25" spans="1:7" ht="35.25" customHeight="1" x14ac:dyDescent="0.25">
      <c r="A25" s="16" t="s">
        <v>39</v>
      </c>
      <c r="B25" s="5">
        <v>130</v>
      </c>
      <c r="C25" s="6">
        <v>2.8</v>
      </c>
      <c r="D25" s="6">
        <v>4.0999999999999996</v>
      </c>
      <c r="E25" s="6">
        <v>15.9</v>
      </c>
      <c r="F25" s="6">
        <v>116.8</v>
      </c>
      <c r="G25" s="7"/>
    </row>
    <row r="26" spans="1:7" ht="32.25" customHeight="1" x14ac:dyDescent="0.25">
      <c r="A26" s="16" t="s">
        <v>20</v>
      </c>
      <c r="B26" s="5">
        <v>180</v>
      </c>
      <c r="C26" s="6">
        <v>0.6</v>
      </c>
      <c r="D26" s="6">
        <v>0.3</v>
      </c>
      <c r="E26" s="6">
        <v>18.100000000000001</v>
      </c>
      <c r="F26" s="6">
        <v>88.3</v>
      </c>
      <c r="G26" s="7"/>
    </row>
    <row r="27" spans="1:7" ht="22.5" customHeight="1" x14ac:dyDescent="0.25">
      <c r="A27" s="16" t="s">
        <v>18</v>
      </c>
      <c r="B27" s="5">
        <v>40</v>
      </c>
      <c r="C27" s="6">
        <v>3.1</v>
      </c>
      <c r="D27" s="6">
        <v>0.2</v>
      </c>
      <c r="E27" s="6">
        <v>20.100000000000001</v>
      </c>
      <c r="F27" s="6">
        <v>94.7</v>
      </c>
      <c r="G27" s="7"/>
    </row>
    <row r="28" spans="1:7" ht="15" customHeight="1" x14ac:dyDescent="0.25">
      <c r="A28" s="8" t="s">
        <v>14</v>
      </c>
      <c r="B28" s="9">
        <v>470</v>
      </c>
      <c r="C28" s="10">
        <f>SUM(C23:C27)</f>
        <v>17</v>
      </c>
      <c r="D28" s="10">
        <f>SUM(D23:D27)</f>
        <v>16</v>
      </c>
      <c r="E28" s="10">
        <f>SUM(E23:E27)</f>
        <v>64.800000000000011</v>
      </c>
      <c r="F28" s="10">
        <f>SUM(F23:F27)</f>
        <v>495.1</v>
      </c>
      <c r="G28" s="10"/>
    </row>
    <row r="29" spans="1:7" ht="15" customHeight="1" x14ac:dyDescent="0.25">
      <c r="A29" s="24" t="s">
        <v>15</v>
      </c>
      <c r="B29" s="25"/>
      <c r="C29" s="12">
        <f>SUM(C28+C21+C13+C10)</f>
        <v>68.099999999999994</v>
      </c>
      <c r="D29" s="12">
        <f>SUM(D28+D21+D13+D10)</f>
        <v>64</v>
      </c>
      <c r="E29" s="12">
        <f>SUM(E28+E21+E13+E10)</f>
        <v>257.70000000000005</v>
      </c>
      <c r="F29" s="12">
        <f>SUM(F28+F21+F13+F10)</f>
        <v>1914.9</v>
      </c>
      <c r="G29" s="12"/>
    </row>
  </sheetData>
  <mergeCells count="11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2025-12-05T11:04:57Z</dcterms:modified>
  <cp:category/>
</cp:coreProperties>
</file>