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7" i="2" l="1"/>
  <c r="E27" i="2"/>
  <c r="D27" i="2"/>
  <c r="C27" i="2"/>
  <c r="D21" i="2"/>
  <c r="C21" i="2"/>
  <c r="F13" i="2"/>
  <c r="E13" i="2"/>
  <c r="D13" i="2"/>
  <c r="C13" i="2"/>
  <c r="F10" i="2"/>
  <c r="E10" i="2"/>
  <c r="D10" i="2"/>
  <c r="C10" i="2"/>
  <c r="F13" i="1"/>
  <c r="F28" i="1" s="1"/>
  <c r="E13" i="1"/>
  <c r="D13" i="1"/>
  <c r="C13" i="1"/>
  <c r="C28" i="1" l="1"/>
  <c r="D28" i="1"/>
  <c r="D28" i="2"/>
  <c r="C28" i="2"/>
</calcChain>
</file>

<file path=xl/sharedStrings.xml><?xml version="1.0" encoding="utf-8"?>
<sst xmlns="http://schemas.openxmlformats.org/spreadsheetml/2006/main" count="77" uniqueCount="49">
  <si>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</si>
  <si>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</si>
  <si>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</si>
  <si>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</si>
  <si>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</si>
  <si>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Белки, г</t>
  </si>
  <si>
    <t>Жиры, г</t>
  </si>
  <si>
    <t>Углеводы, г</t>
  </si>
  <si>
    <t>С, мг</t>
  </si>
  <si>
    <t>Завтрак</t>
  </si>
  <si>
    <t>БАТОН</t>
  </si>
  <si>
    <t>СЫР (ПОРЦИЯМИ)</t>
  </si>
  <si>
    <t>10</t>
  </si>
  <si>
    <t>ИТОГО ЗА ЗАВТРАК</t>
  </si>
  <si>
    <t>II Завтрак</t>
  </si>
  <si>
    <t>ИТОГО ЗА 2-й ЗАВТРАК</t>
  </si>
  <si>
    <t>Обед</t>
  </si>
  <si>
    <t>КОМПОТ ИЗ СУШЕНЫХ ФРУКТОВ №376</t>
  </si>
  <si>
    <t>ИТОГО ЗА ОБЕД</t>
  </si>
  <si>
    <t>Полдник</t>
  </si>
  <si>
    <t>ЧАЙ С ЛИМОНОМ №393</t>
  </si>
  <si>
    <t>180/10/7</t>
  </si>
  <si>
    <t>ХЛЕБ ПШЕНИЧНЫЙ</t>
  </si>
  <si>
    <t>ИТОГО ЗА ПОЛДНИК</t>
  </si>
  <si>
    <t>Всего за день:</t>
  </si>
  <si>
    <t>120/15</t>
  </si>
  <si>
    <t>140/50</t>
  </si>
  <si>
    <t>КАША ЖИДКАЯ (МАННАЯ) ТТК № 83</t>
  </si>
  <si>
    <t>ГОЛУБЦЫ ЛЕНИВЫЕ ТТК №  75</t>
  </si>
  <si>
    <t>ГОЛУБЦЫ ЛЕНИВЫЕ ТТК № 75</t>
  </si>
  <si>
    <t>130/40</t>
  </si>
  <si>
    <t>150/7/3,5</t>
  </si>
  <si>
    <t>150/50</t>
  </si>
  <si>
    <t>88.2</t>
  </si>
  <si>
    <t>ЗАПЕКАНКА ИЗ ТВОРОГА С МОРКОВЬЮ С СОУСОМ МОЛОЧНЫМ ТТК № 152 № 350</t>
  </si>
  <si>
    <t>чай с лимоном</t>
  </si>
  <si>
    <t>180/7/3,5</t>
  </si>
  <si>
    <t xml:space="preserve">СУП с макаронными изделиями </t>
  </si>
  <si>
    <t>Булочка ванильная№467</t>
  </si>
  <si>
    <t>СУП с макаронными изделиями</t>
  </si>
  <si>
    <t>Булочка Ванильная</t>
  </si>
  <si>
    <t>Сок яблочно-виноградный</t>
  </si>
  <si>
    <t>ХЛЕБ пеклеванный</t>
  </si>
  <si>
    <t>ХЛЕБ реклеванный</t>
  </si>
  <si>
    <t>ОГУРЕЦ соленый</t>
  </si>
  <si>
    <t>ОГУРЕЦ Соленый</t>
  </si>
  <si>
    <t xml:space="preserve">6 день на 17.11.2025 </t>
  </si>
  <si>
    <t xml:space="preserve">МОУ детский сад № 320 Ежеденевное 20-ти дневное меню ( Зима-осень)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</si>
  <si>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 Зима-осень) для детей  дошкольного возраста   1-3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</si>
</sst>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7" x14ac:knownFonts="1">
    <font>
      <sz val="11"/>
      <color rgb="FF000000"/>
      <name val="Calibri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0" fontId="3" fillId="3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J9" sqref="J9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20" t="s">
        <v>46</v>
      </c>
      <c r="B1" s="20"/>
      <c r="C1" s="20"/>
      <c r="D1" s="20"/>
      <c r="E1" s="20"/>
      <c r="F1" s="20"/>
      <c r="G1" s="20"/>
    </row>
    <row r="2" spans="1:7" ht="49.5" customHeight="1" x14ac:dyDescent="0.25">
      <c r="A2" s="21" t="s">
        <v>48</v>
      </c>
      <c r="B2" s="20"/>
      <c r="C2" s="20"/>
      <c r="D2" s="20"/>
      <c r="E2" s="20"/>
      <c r="F2" s="20"/>
      <c r="G2" s="20"/>
    </row>
    <row r="3" spans="1:7" ht="24" customHeight="1" x14ac:dyDescent="0.25">
      <c r="A3" s="22" t="s">
        <v>0</v>
      </c>
      <c r="B3" s="22" t="s">
        <v>1</v>
      </c>
      <c r="C3" s="24" t="s">
        <v>2</v>
      </c>
      <c r="D3" s="25"/>
      <c r="E3" s="25"/>
      <c r="F3" s="26" t="s">
        <v>3</v>
      </c>
      <c r="G3" s="1"/>
    </row>
    <row r="4" spans="1:7" ht="22.5" customHeight="1" x14ac:dyDescent="0.25">
      <c r="A4" s="23"/>
      <c r="B4" s="23"/>
      <c r="C4" s="2" t="s">
        <v>5</v>
      </c>
      <c r="D4" s="2" t="s">
        <v>6</v>
      </c>
      <c r="E4" s="2" t="s">
        <v>7</v>
      </c>
      <c r="F4" s="27"/>
      <c r="G4" s="3"/>
    </row>
    <row r="5" spans="1:7" ht="15" customHeight="1" x14ac:dyDescent="0.25">
      <c r="A5" s="15" t="s">
        <v>9</v>
      </c>
      <c r="B5" s="16"/>
      <c r="C5" s="16"/>
      <c r="D5" s="16"/>
      <c r="E5" s="16"/>
      <c r="F5" s="16"/>
      <c r="G5" s="16"/>
    </row>
    <row r="6" spans="1:7" ht="29.25" customHeight="1" x14ac:dyDescent="0.25">
      <c r="A6" s="4" t="s">
        <v>27</v>
      </c>
      <c r="B6" s="5">
        <v>150</v>
      </c>
      <c r="C6" s="6">
        <v>6.1</v>
      </c>
      <c r="D6" s="6">
        <v>3.4</v>
      </c>
      <c r="E6" s="6">
        <v>26.8</v>
      </c>
      <c r="F6" s="6">
        <v>163</v>
      </c>
      <c r="G6" s="7"/>
    </row>
    <row r="7" spans="1:7" ht="22.5" customHeight="1" x14ac:dyDescent="0.25">
      <c r="A7" s="4" t="s">
        <v>35</v>
      </c>
      <c r="B7" s="5" t="s">
        <v>36</v>
      </c>
      <c r="C7" s="6">
        <v>0.1</v>
      </c>
      <c r="D7" s="6">
        <v>0</v>
      </c>
      <c r="E7" s="6">
        <v>7</v>
      </c>
      <c r="F7" s="6">
        <v>29</v>
      </c>
      <c r="G7" s="7"/>
    </row>
    <row r="8" spans="1:7" ht="15" customHeight="1" x14ac:dyDescent="0.25">
      <c r="A8" s="4" t="s">
        <v>10</v>
      </c>
      <c r="B8" s="5">
        <v>50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3.25" customHeight="1" x14ac:dyDescent="0.25">
      <c r="A9" s="4" t="s">
        <v>11</v>
      </c>
      <c r="B9" s="5">
        <v>5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13</v>
      </c>
      <c r="B10" s="9">
        <v>365</v>
      </c>
      <c r="C10" s="10">
        <v>11.2</v>
      </c>
      <c r="D10" s="10">
        <v>6.4</v>
      </c>
      <c r="E10" s="10">
        <v>59.5</v>
      </c>
      <c r="F10" s="10">
        <v>340.7</v>
      </c>
      <c r="G10" s="10"/>
    </row>
    <row r="11" spans="1:7" ht="15" customHeight="1" x14ac:dyDescent="0.25">
      <c r="A11" s="15" t="s">
        <v>14</v>
      </c>
      <c r="B11" s="16"/>
      <c r="C11" s="16"/>
      <c r="D11" s="16"/>
      <c r="E11" s="16"/>
      <c r="F11" s="16"/>
      <c r="G11" s="16"/>
    </row>
    <row r="12" spans="1:7" ht="42" customHeight="1" x14ac:dyDescent="0.25">
      <c r="A12" s="4" t="s">
        <v>41</v>
      </c>
      <c r="B12" s="5">
        <v>200</v>
      </c>
      <c r="C12" s="6">
        <v>0.8</v>
      </c>
      <c r="D12" s="6">
        <v>0.8</v>
      </c>
      <c r="E12" s="6">
        <v>19</v>
      </c>
      <c r="F12" s="6">
        <v>75.099999999999994</v>
      </c>
      <c r="G12" s="7"/>
    </row>
    <row r="13" spans="1:7" ht="22.5" customHeight="1" x14ac:dyDescent="0.25">
      <c r="A13" s="8" t="s">
        <v>15</v>
      </c>
      <c r="B13" s="9">
        <v>110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75.099999999999994</v>
      </c>
      <c r="G13" s="10"/>
    </row>
    <row r="14" spans="1:7" ht="15" customHeight="1" x14ac:dyDescent="0.25">
      <c r="A14" s="15" t="s">
        <v>16</v>
      </c>
      <c r="B14" s="16"/>
      <c r="C14" s="16"/>
      <c r="D14" s="16"/>
      <c r="E14" s="16"/>
      <c r="F14" s="16"/>
      <c r="G14" s="16"/>
    </row>
    <row r="15" spans="1:7" ht="15" customHeight="1" x14ac:dyDescent="0.25">
      <c r="A15" s="4" t="s">
        <v>44</v>
      </c>
      <c r="B15" s="5">
        <v>30</v>
      </c>
      <c r="C15" s="11">
        <v>0.2</v>
      </c>
      <c r="D15" s="11">
        <v>0</v>
      </c>
      <c r="E15" s="11">
        <v>0.5</v>
      </c>
      <c r="F15" s="11">
        <v>3.9</v>
      </c>
      <c r="G15" s="11"/>
    </row>
    <row r="16" spans="1:7" ht="52.5" customHeight="1" x14ac:dyDescent="0.25">
      <c r="A16" s="4" t="s">
        <v>37</v>
      </c>
      <c r="B16" s="5">
        <v>150</v>
      </c>
      <c r="C16" s="6">
        <v>2.2999999999999998</v>
      </c>
      <c r="D16" s="6">
        <v>1.9</v>
      </c>
      <c r="E16" s="6">
        <v>12.1</v>
      </c>
      <c r="F16" s="6">
        <v>74.2</v>
      </c>
      <c r="G16" s="7"/>
    </row>
    <row r="17" spans="1:7" ht="22.5" customHeight="1" x14ac:dyDescent="0.25">
      <c r="A17" s="4" t="s">
        <v>28</v>
      </c>
      <c r="B17" s="5" t="s">
        <v>25</v>
      </c>
      <c r="C17" s="6">
        <v>7.6</v>
      </c>
      <c r="D17" s="6">
        <v>10.4</v>
      </c>
      <c r="E17" s="6">
        <v>11.3</v>
      </c>
      <c r="F17" s="6">
        <v>177.2</v>
      </c>
      <c r="G17" s="7"/>
    </row>
    <row r="18" spans="1:7" ht="33.75" customHeight="1" x14ac:dyDescent="0.25">
      <c r="A18" s="4" t="s">
        <v>17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15" customHeight="1" x14ac:dyDescent="0.25">
      <c r="A19" s="4" t="s">
        <v>42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4" t="s">
        <v>22</v>
      </c>
      <c r="B20" s="5">
        <v>45</v>
      </c>
      <c r="C20" s="6">
        <v>3.3</v>
      </c>
      <c r="D20" s="6">
        <v>0.3</v>
      </c>
      <c r="E20" s="6">
        <v>21.9</v>
      </c>
      <c r="F20" s="6">
        <v>103.4</v>
      </c>
      <c r="G20" s="7"/>
    </row>
    <row r="21" spans="1:7" ht="15" customHeight="1" x14ac:dyDescent="0.25">
      <c r="A21" s="8" t="s">
        <v>18</v>
      </c>
      <c r="B21" s="9">
        <v>560</v>
      </c>
      <c r="C21" s="10">
        <v>16.7</v>
      </c>
      <c r="D21" s="10">
        <v>13</v>
      </c>
      <c r="E21" s="10">
        <v>78.900000000000006</v>
      </c>
      <c r="F21" s="10">
        <v>507.5</v>
      </c>
      <c r="G21" s="10"/>
    </row>
    <row r="22" spans="1:7" ht="15" customHeight="1" x14ac:dyDescent="0.25">
      <c r="A22" s="15"/>
      <c r="B22" s="16"/>
      <c r="C22" s="16"/>
      <c r="D22" s="16"/>
      <c r="E22" s="16"/>
      <c r="F22" s="16"/>
      <c r="G22" s="16"/>
    </row>
    <row r="23" spans="1:7" ht="54" customHeight="1" x14ac:dyDescent="0.25">
      <c r="A23" s="4" t="s">
        <v>34</v>
      </c>
      <c r="B23" s="5" t="s">
        <v>30</v>
      </c>
      <c r="C23" s="6">
        <v>10.3</v>
      </c>
      <c r="D23" s="6">
        <v>18.3</v>
      </c>
      <c r="E23" s="6">
        <v>43.9</v>
      </c>
      <c r="F23" s="6">
        <v>344.3</v>
      </c>
      <c r="G23" s="7"/>
    </row>
    <row r="24" spans="1:7" ht="15" customHeight="1" x14ac:dyDescent="0.25">
      <c r="A24" s="4" t="s">
        <v>20</v>
      </c>
      <c r="B24" s="5" t="s">
        <v>31</v>
      </c>
      <c r="C24" s="6">
        <v>0.1</v>
      </c>
      <c r="D24" s="6">
        <v>0</v>
      </c>
      <c r="E24" s="6">
        <v>7</v>
      </c>
      <c r="F24" s="6">
        <v>29</v>
      </c>
      <c r="G24" s="7"/>
    </row>
    <row r="25" spans="1:7" ht="15" customHeight="1" x14ac:dyDescent="0.25">
      <c r="A25" s="4" t="s">
        <v>22</v>
      </c>
      <c r="B25" s="5">
        <v>20</v>
      </c>
      <c r="C25" s="6">
        <v>1.5</v>
      </c>
      <c r="D25" s="6">
        <v>0.1</v>
      </c>
      <c r="E25" s="6">
        <v>9.6999999999999993</v>
      </c>
      <c r="F25" s="6">
        <v>46</v>
      </c>
      <c r="G25" s="7"/>
    </row>
    <row r="26" spans="1:7" ht="22.5" customHeight="1" x14ac:dyDescent="0.25">
      <c r="A26" s="4" t="s">
        <v>38</v>
      </c>
      <c r="B26" s="5">
        <v>50</v>
      </c>
      <c r="C26" s="6">
        <v>4.0999999999999996</v>
      </c>
      <c r="D26" s="6">
        <v>3.9</v>
      </c>
      <c r="E26" s="6">
        <v>28.9</v>
      </c>
      <c r="F26" s="6">
        <v>167.3</v>
      </c>
      <c r="G26" s="7"/>
    </row>
    <row r="27" spans="1:7" ht="15" customHeight="1" x14ac:dyDescent="0.25">
      <c r="A27" s="8" t="s">
        <v>23</v>
      </c>
      <c r="B27" s="9">
        <v>400</v>
      </c>
      <c r="C27" s="10">
        <v>16</v>
      </c>
      <c r="D27" s="10">
        <v>22.3</v>
      </c>
      <c r="E27" s="10">
        <v>89.5</v>
      </c>
      <c r="F27" s="10">
        <v>586.6</v>
      </c>
      <c r="G27" s="10"/>
    </row>
    <row r="28" spans="1:7" ht="15" customHeight="1" x14ac:dyDescent="0.25">
      <c r="A28" s="17" t="s">
        <v>24</v>
      </c>
      <c r="B28" s="18"/>
      <c r="C28" s="12">
        <f>SUM(C27+C21+C13+C10)</f>
        <v>44.7</v>
      </c>
      <c r="D28" s="12">
        <f>SUM(D27+D21+D13+D10)</f>
        <v>42.499999999999993</v>
      </c>
      <c r="E28" s="12">
        <v>268.8</v>
      </c>
      <c r="F28" s="12">
        <f>SUM(F27+F21+F13+F10)</f>
        <v>1509.8999999999999</v>
      </c>
      <c r="G28" s="12"/>
    </row>
    <row r="29" spans="1:7" ht="15" customHeight="1" x14ac:dyDescent="0.25">
      <c r="A29" s="19"/>
      <c r="B29" s="19"/>
      <c r="C29" s="13"/>
      <c r="D29" s="13"/>
      <c r="E29" s="13"/>
      <c r="F29" s="13"/>
      <c r="G29" s="13"/>
    </row>
  </sheetData>
  <mergeCells count="12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O7" sqref="O7"/>
    </sheetView>
  </sheetViews>
  <sheetFormatPr defaultRowHeight="15" customHeight="1" x14ac:dyDescent="0.25"/>
  <cols>
    <col min="1" max="1" width="19.85546875" customWidth="1"/>
  </cols>
  <sheetData>
    <row r="1" spans="1:7" ht="15.75" customHeight="1" x14ac:dyDescent="0.25">
      <c r="A1" s="20" t="s">
        <v>46</v>
      </c>
      <c r="B1" s="20"/>
      <c r="C1" s="20"/>
      <c r="D1" s="20"/>
      <c r="E1" s="20"/>
      <c r="F1" s="20"/>
      <c r="G1" s="20"/>
    </row>
    <row r="2" spans="1:7" ht="45" customHeight="1" x14ac:dyDescent="0.25">
      <c r="A2" s="21" t="s">
        <v>47</v>
      </c>
      <c r="B2" s="20"/>
      <c r="C2" s="20"/>
      <c r="D2" s="20"/>
      <c r="E2" s="20"/>
      <c r="F2" s="20"/>
      <c r="G2" s="20"/>
    </row>
    <row r="3" spans="1:7" ht="24" customHeight="1" x14ac:dyDescent="0.25">
      <c r="A3" s="22" t="s">
        <v>0</v>
      </c>
      <c r="B3" s="22" t="s">
        <v>1</v>
      </c>
      <c r="C3" s="24" t="s">
        <v>2</v>
      </c>
      <c r="D3" s="25"/>
      <c r="E3" s="25"/>
      <c r="F3" s="26" t="s">
        <v>3</v>
      </c>
      <c r="G3" s="1" t="s">
        <v>4</v>
      </c>
    </row>
    <row r="4" spans="1:7" ht="22.5" customHeight="1" x14ac:dyDescent="0.25">
      <c r="A4" s="23"/>
      <c r="B4" s="23"/>
      <c r="C4" s="2" t="s">
        <v>5</v>
      </c>
      <c r="D4" s="2" t="s">
        <v>6</v>
      </c>
      <c r="E4" s="2" t="s">
        <v>7</v>
      </c>
      <c r="F4" s="27"/>
      <c r="G4" s="3" t="s">
        <v>8</v>
      </c>
    </row>
    <row r="5" spans="1:7" ht="15" customHeight="1" x14ac:dyDescent="0.25">
      <c r="A5" s="15" t="s">
        <v>9</v>
      </c>
      <c r="B5" s="16"/>
      <c r="C5" s="16"/>
      <c r="D5" s="16"/>
      <c r="E5" s="16"/>
      <c r="F5" s="16"/>
      <c r="G5" s="16"/>
    </row>
    <row r="6" spans="1:7" ht="22.5" customHeight="1" x14ac:dyDescent="0.25">
      <c r="A6" s="4" t="s">
        <v>27</v>
      </c>
      <c r="B6" s="5">
        <v>180</v>
      </c>
      <c r="C6" s="6">
        <v>7.3</v>
      </c>
      <c r="D6" s="6">
        <v>4.2</v>
      </c>
      <c r="E6" s="6">
        <v>31.4</v>
      </c>
      <c r="F6" s="6">
        <v>191.3</v>
      </c>
      <c r="G6" s="7"/>
    </row>
    <row r="7" spans="1:7" ht="22.5" customHeight="1" x14ac:dyDescent="0.25">
      <c r="A7" s="4" t="s">
        <v>20</v>
      </c>
      <c r="B7" s="5" t="s">
        <v>21</v>
      </c>
      <c r="C7" s="6">
        <v>0.2</v>
      </c>
      <c r="D7" s="6">
        <v>0</v>
      </c>
      <c r="E7" s="6">
        <v>10</v>
      </c>
      <c r="F7" s="6">
        <v>41.7</v>
      </c>
      <c r="G7" s="7"/>
    </row>
    <row r="8" spans="1:7" ht="15" customHeight="1" x14ac:dyDescent="0.25">
      <c r="A8" s="4" t="s">
        <v>10</v>
      </c>
      <c r="B8" s="5">
        <v>30</v>
      </c>
      <c r="C8" s="6">
        <v>2.2999999999999998</v>
      </c>
      <c r="D8" s="6">
        <v>0.9</v>
      </c>
      <c r="E8" s="6">
        <v>15.4</v>
      </c>
      <c r="F8" s="6">
        <v>78.599999999999994</v>
      </c>
      <c r="G8" s="7"/>
    </row>
    <row r="9" spans="1:7" ht="15" customHeight="1" x14ac:dyDescent="0.25">
      <c r="A9" s="4" t="s">
        <v>11</v>
      </c>
      <c r="B9" s="5" t="s">
        <v>12</v>
      </c>
      <c r="C9" s="6">
        <v>2.2999999999999998</v>
      </c>
      <c r="D9" s="6">
        <v>3</v>
      </c>
      <c r="E9" s="6">
        <v>0</v>
      </c>
      <c r="F9" s="6">
        <v>36.4</v>
      </c>
      <c r="G9" s="7"/>
    </row>
    <row r="10" spans="1:7" ht="15" customHeight="1" x14ac:dyDescent="0.25">
      <c r="A10" s="8" t="s">
        <v>13</v>
      </c>
      <c r="B10" s="9">
        <v>400</v>
      </c>
      <c r="C10" s="10">
        <f>SUM(C6:C9)</f>
        <v>12.100000000000001</v>
      </c>
      <c r="D10" s="10">
        <f>SUM(D6:D9)</f>
        <v>8.1000000000000014</v>
      </c>
      <c r="E10" s="10">
        <f>SUM(E6:E9)</f>
        <v>56.8</v>
      </c>
      <c r="F10" s="10">
        <f>SUM(F6:F9)</f>
        <v>348</v>
      </c>
      <c r="G10" s="10"/>
    </row>
    <row r="11" spans="1:7" ht="15" customHeight="1" x14ac:dyDescent="0.25">
      <c r="A11" s="15" t="s">
        <v>14</v>
      </c>
      <c r="B11" s="16"/>
      <c r="C11" s="16"/>
      <c r="D11" s="16"/>
      <c r="E11" s="16"/>
      <c r="F11" s="16"/>
      <c r="G11" s="16"/>
    </row>
    <row r="12" spans="1:7" ht="33.75" customHeight="1" x14ac:dyDescent="0.25">
      <c r="A12" s="4" t="s">
        <v>41</v>
      </c>
      <c r="B12" s="5">
        <v>200</v>
      </c>
      <c r="C12" s="6">
        <v>0.8</v>
      </c>
      <c r="D12" s="6">
        <v>0.8</v>
      </c>
      <c r="E12" s="6">
        <v>19</v>
      </c>
      <c r="F12" s="6">
        <v>75.099999999999994</v>
      </c>
      <c r="G12" s="7"/>
    </row>
    <row r="13" spans="1:7" ht="15" customHeight="1" x14ac:dyDescent="0.25">
      <c r="A13" s="8" t="s">
        <v>15</v>
      </c>
      <c r="B13" s="9">
        <v>110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75.099999999999994</v>
      </c>
      <c r="G13" s="10"/>
    </row>
    <row r="14" spans="1:7" ht="15" customHeight="1" x14ac:dyDescent="0.25">
      <c r="A14" s="15" t="s">
        <v>16</v>
      </c>
      <c r="B14" s="16"/>
      <c r="C14" s="16"/>
      <c r="D14" s="16"/>
      <c r="E14" s="16"/>
      <c r="F14" s="16"/>
      <c r="G14" s="16"/>
    </row>
    <row r="15" spans="1:7" ht="15" customHeight="1" x14ac:dyDescent="0.25">
      <c r="A15" s="4" t="s">
        <v>45</v>
      </c>
      <c r="B15" s="5">
        <v>50</v>
      </c>
      <c r="C15" s="11">
        <v>0.4</v>
      </c>
      <c r="D15" s="11">
        <v>0.1</v>
      </c>
      <c r="E15" s="11">
        <v>0.9</v>
      </c>
      <c r="F15" s="11">
        <v>6.5</v>
      </c>
      <c r="G15" s="11"/>
    </row>
    <row r="16" spans="1:7" ht="33.75" customHeight="1" x14ac:dyDescent="0.25">
      <c r="A16" s="4" t="s">
        <v>39</v>
      </c>
      <c r="B16" s="5">
        <v>180</v>
      </c>
      <c r="C16" s="6">
        <v>2.7</v>
      </c>
      <c r="D16" s="6">
        <v>2.1</v>
      </c>
      <c r="E16" s="6">
        <v>14.5</v>
      </c>
      <c r="F16" s="6">
        <v>89.2</v>
      </c>
      <c r="G16" s="7"/>
    </row>
    <row r="17" spans="1:7" ht="22.5" customHeight="1" x14ac:dyDescent="0.25">
      <c r="A17" s="4" t="s">
        <v>29</v>
      </c>
      <c r="B17" s="14" t="s">
        <v>26</v>
      </c>
      <c r="C17" s="6">
        <v>13.2</v>
      </c>
      <c r="D17" s="6">
        <v>13.1</v>
      </c>
      <c r="E17" s="6">
        <v>13.4</v>
      </c>
      <c r="F17" s="6">
        <v>234.4</v>
      </c>
      <c r="G17" s="7"/>
    </row>
    <row r="18" spans="1:7" ht="22.5" customHeight="1" x14ac:dyDescent="0.25">
      <c r="A18" s="4" t="s">
        <v>17</v>
      </c>
      <c r="B18" s="5">
        <v>200</v>
      </c>
      <c r="C18" s="6">
        <v>0</v>
      </c>
      <c r="D18" s="6">
        <v>0</v>
      </c>
      <c r="E18" s="6">
        <v>15.5</v>
      </c>
      <c r="F18" s="6">
        <v>61.9</v>
      </c>
      <c r="G18" s="7"/>
    </row>
    <row r="19" spans="1:7" ht="15" customHeight="1" x14ac:dyDescent="0.25">
      <c r="A19" s="4" t="s">
        <v>43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4" t="s">
        <v>22</v>
      </c>
      <c r="B20" s="5">
        <v>50</v>
      </c>
      <c r="C20" s="6">
        <v>3.8</v>
      </c>
      <c r="D20" s="6">
        <v>0.3</v>
      </c>
      <c r="E20" s="6">
        <v>25.1</v>
      </c>
      <c r="F20" s="6">
        <v>118.4</v>
      </c>
      <c r="G20" s="7"/>
    </row>
    <row r="21" spans="1:7" ht="15" customHeight="1" x14ac:dyDescent="0.25">
      <c r="A21" s="8" t="s">
        <v>18</v>
      </c>
      <c r="B21" s="9">
        <v>770</v>
      </c>
      <c r="C21" s="10">
        <f>SUM(C15:C20)</f>
        <v>23.400000000000002</v>
      </c>
      <c r="D21" s="10">
        <f>SUM(D15:D20)</f>
        <v>16</v>
      </c>
      <c r="E21" s="10" t="s">
        <v>33</v>
      </c>
      <c r="F21" s="10">
        <v>630.1</v>
      </c>
      <c r="G21" s="10"/>
    </row>
    <row r="22" spans="1:7" ht="15" customHeight="1" x14ac:dyDescent="0.25">
      <c r="A22" s="15" t="s">
        <v>19</v>
      </c>
      <c r="B22" s="16"/>
      <c r="C22" s="16"/>
      <c r="D22" s="16"/>
      <c r="E22" s="16"/>
      <c r="F22" s="16"/>
      <c r="G22" s="16"/>
    </row>
    <row r="23" spans="1:7" ht="56.25" customHeight="1" x14ac:dyDescent="0.25">
      <c r="A23" s="4" t="s">
        <v>34</v>
      </c>
      <c r="B23" s="5" t="s">
        <v>32</v>
      </c>
      <c r="C23" s="6">
        <v>19.100000000000001</v>
      </c>
      <c r="D23" s="6">
        <v>18.100000000000001</v>
      </c>
      <c r="E23" s="6">
        <v>39.700000000000003</v>
      </c>
      <c r="F23" s="6">
        <v>404.3</v>
      </c>
      <c r="G23" s="7"/>
    </row>
    <row r="24" spans="1:7" ht="15" customHeight="1" x14ac:dyDescent="0.25">
      <c r="A24" s="4" t="s">
        <v>20</v>
      </c>
      <c r="B24" s="5" t="s">
        <v>21</v>
      </c>
      <c r="C24" s="6">
        <v>0.2</v>
      </c>
      <c r="D24" s="6">
        <v>0</v>
      </c>
      <c r="E24" s="6">
        <v>10</v>
      </c>
      <c r="F24" s="6">
        <v>41.7</v>
      </c>
      <c r="G24" s="7"/>
    </row>
    <row r="25" spans="1:7" ht="15" customHeight="1" x14ac:dyDescent="0.25">
      <c r="A25" s="4" t="s">
        <v>22</v>
      </c>
      <c r="B25" s="5">
        <v>20</v>
      </c>
      <c r="C25" s="6">
        <v>1.5</v>
      </c>
      <c r="D25" s="6">
        <v>0.1</v>
      </c>
      <c r="E25" s="6">
        <v>9.6999999999999993</v>
      </c>
      <c r="F25" s="6">
        <v>46</v>
      </c>
      <c r="G25" s="7"/>
    </row>
    <row r="26" spans="1:7" ht="22.5" customHeight="1" x14ac:dyDescent="0.25">
      <c r="A26" s="4" t="s">
        <v>40</v>
      </c>
      <c r="B26" s="5">
        <v>50</v>
      </c>
      <c r="C26" s="6">
        <v>4.0999999999999996</v>
      </c>
      <c r="D26" s="6">
        <v>3.9</v>
      </c>
      <c r="E26" s="6">
        <v>28.9</v>
      </c>
      <c r="F26" s="6">
        <v>167.3</v>
      </c>
      <c r="G26" s="7"/>
    </row>
    <row r="27" spans="1:7" ht="15" customHeight="1" x14ac:dyDescent="0.25">
      <c r="A27" s="8" t="s">
        <v>23</v>
      </c>
      <c r="B27" s="9">
        <v>492</v>
      </c>
      <c r="C27" s="10">
        <f>SUM(C23:C26)</f>
        <v>24.9</v>
      </c>
      <c r="D27" s="10">
        <f>SUM(D23:D26)</f>
        <v>22.1</v>
      </c>
      <c r="E27" s="10">
        <f>SUM(E23:E26)</f>
        <v>88.300000000000011</v>
      </c>
      <c r="F27" s="10">
        <f>SUM(F23:F26)</f>
        <v>659.3</v>
      </c>
      <c r="G27" s="10"/>
    </row>
    <row r="28" spans="1:7" ht="15" customHeight="1" x14ac:dyDescent="0.25">
      <c r="A28" s="17" t="s">
        <v>24</v>
      </c>
      <c r="B28" s="18"/>
      <c r="C28" s="12">
        <f>SUM(C27+C21+C13+C10)</f>
        <v>61.199999999999996</v>
      </c>
      <c r="D28" s="12">
        <f>SUM(D27+D21+D13+D10)</f>
        <v>47</v>
      </c>
      <c r="E28" s="12">
        <v>274.39999999999998</v>
      </c>
      <c r="F28" s="12">
        <v>1870.3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2025-12-05T11:06:01Z</dcterms:modified>
  <cp:category/>
</cp:coreProperties>
</file>