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" sheetId="1" r:id="rId1"/>
    <sheet name="3-7 ЛЕТ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  <c r="D10" i="1"/>
  <c r="B13" i="1" l="1"/>
  <c r="F27" i="2"/>
  <c r="E27" i="2"/>
  <c r="D27" i="2"/>
  <c r="C27" i="2"/>
  <c r="F13" i="2"/>
  <c r="E13" i="2"/>
  <c r="D13" i="2"/>
  <c r="C13" i="2"/>
  <c r="F10" i="2"/>
  <c r="E10" i="2"/>
  <c r="D10" i="2"/>
  <c r="C10" i="2"/>
  <c r="F13" i="1"/>
  <c r="E13" i="1"/>
  <c r="D13" i="1"/>
  <c r="C13" i="1"/>
  <c r="E10" i="1"/>
  <c r="F29" i="1" l="1"/>
  <c r="E29" i="1"/>
  <c r="C28" i="2"/>
  <c r="F28" i="2"/>
  <c r="E28" i="2"/>
  <c r="D28" i="2"/>
  <c r="D29" i="1"/>
</calcChain>
</file>

<file path=xl/sharedStrings.xml><?xml version="1.0" encoding="utf-8"?>
<sst xmlns="http://schemas.openxmlformats.org/spreadsheetml/2006/main" count="76" uniqueCount="48">
  <si>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</si>
  <si>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</si>
  <si>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</si>
  <si>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</si>
  <si>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</si>
  <si>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Белки, г</t>
  </si>
  <si>
    <t>Жиры, г</t>
  </si>
  <si>
    <t>Углеводы, г</t>
  </si>
  <si>
    <t>С, мг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</si>
  <si>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</si>
  <si>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</si>
  <si>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</si>
  <si>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</si>
  <si>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</si>
  <si>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</si>
  <si>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</si>
  <si>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</si>
  <si>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</si>
  <si>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</si>
  <si>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 xml:space="preserve">ХЛЕБ РЖАНОЙ </t>
  </si>
  <si>
    <t>ФРУКТЫ СВЕЖИЕ (ЯБЛОКО) № 368</t>
  </si>
  <si>
    <t>ХЛЕБ ПШЕНИЧНЫЙ</t>
  </si>
  <si>
    <t xml:space="preserve">ФРУКТЫ СВЕЖИЕ ( ЯБЛОКО) № 368 </t>
  </si>
  <si>
    <t xml:space="preserve">ХЛЕБ ПШЕНИЧНЫЙ </t>
  </si>
  <si>
    <t>ЧАЙ С ЛИМОНОМ № 393</t>
  </si>
  <si>
    <t>180/10/7</t>
  </si>
  <si>
    <t>180/5</t>
  </si>
  <si>
    <t>150/10</t>
  </si>
  <si>
    <t>уплотнённый полдник</t>
  </si>
  <si>
    <t>ИТОГО ЗА уплотнённыйПОЛДНИК</t>
  </si>
  <si>
    <t>КАША ЖИДКА ( МАННАЯ) ТТК № 104</t>
  </si>
  <si>
    <t>Огурец СВВЕЖИЙ</t>
  </si>
  <si>
    <t>ГОЛУБЦЫ ЛЕНИВВЫЕ</t>
  </si>
  <si>
    <t>СУП С МАКАРОННЫМИ ИЗДЕЛИЯМИ</t>
  </si>
  <si>
    <t>КАША ЖИДКАЯ ( МАННАЯ)  ТТК № 104</t>
  </si>
  <si>
    <t>ЗАПЕКАНКА ИЗ ТВОРОГА С МОРКОВЬЮ С СОУСОМ МОЛОЧНЫМ ТТК № 152 № 350</t>
  </si>
  <si>
    <t>130/40</t>
  </si>
  <si>
    <t>ЧАЙ С ЛИМОНОМ №393</t>
  </si>
  <si>
    <t>150/7/3,5</t>
  </si>
  <si>
    <t>Булочка ванильная№467</t>
  </si>
  <si>
    <t>Сыр порциями</t>
  </si>
  <si>
    <t>10</t>
  </si>
  <si>
    <t xml:space="preserve">сыр порциями </t>
  </si>
  <si>
    <t>чай с лимоном</t>
  </si>
  <si>
    <t>Огурец соленый</t>
  </si>
  <si>
    <t xml:space="preserve">8 день на 19.11.2025 </t>
  </si>
  <si>
    <t xml:space="preserve">МОУ детский сад № 320 Ежеденевное 20-ти дневное меню ( Зима-осень 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</si>
  <si>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(зима -осень) для детей  дошкольного возраста   1-3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</si>
</sst>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2" sqref="A2:G2"/>
    </sheetView>
  </sheetViews>
  <sheetFormatPr defaultRowHeight="15" customHeight="1" x14ac:dyDescent="0.25"/>
  <cols>
    <col min="1" max="1" width="19.42578125" customWidth="1"/>
    <col min="7" max="7" width="12.7109375" customWidth="1"/>
  </cols>
  <sheetData>
    <row r="1" spans="1:7" ht="15.75" customHeight="1" x14ac:dyDescent="0.25">
      <c r="A1" s="25" t="s">
        <v>45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46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5</v>
      </c>
      <c r="D4" s="2" t="s">
        <v>6</v>
      </c>
      <c r="E4" s="2" t="s">
        <v>7</v>
      </c>
      <c r="F4" s="32"/>
      <c r="G4" s="3"/>
    </row>
    <row r="5" spans="1:7" ht="15" customHeight="1" x14ac:dyDescent="0.25">
      <c r="A5" s="20" t="s">
        <v>9</v>
      </c>
      <c r="B5" s="21"/>
      <c r="C5" s="21"/>
      <c r="D5" s="21"/>
      <c r="E5" s="21"/>
      <c r="F5" s="21"/>
      <c r="G5" s="21"/>
    </row>
    <row r="6" spans="1:7" ht="35.25" customHeight="1" x14ac:dyDescent="0.25">
      <c r="A6" s="4" t="s">
        <v>30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/>
    </row>
    <row r="7" spans="1:7" ht="22.5" customHeight="1" x14ac:dyDescent="0.25">
      <c r="A7" s="4" t="s">
        <v>43</v>
      </c>
      <c r="B7" s="5">
        <v>150</v>
      </c>
      <c r="C7" s="6">
        <v>3.1</v>
      </c>
      <c r="D7" s="6">
        <v>2.5</v>
      </c>
      <c r="E7" s="6">
        <v>12.3</v>
      </c>
      <c r="F7" s="6">
        <v>41.7</v>
      </c>
      <c r="G7" s="7"/>
    </row>
    <row r="8" spans="1:7" ht="30" customHeight="1" x14ac:dyDescent="0.25">
      <c r="A8" s="4" t="s">
        <v>18</v>
      </c>
      <c r="B8" s="5">
        <v>20</v>
      </c>
      <c r="C8" s="6">
        <v>1.5</v>
      </c>
      <c r="D8" s="6">
        <v>0.6</v>
      </c>
      <c r="E8" s="6">
        <v>10.3</v>
      </c>
      <c r="F8" s="6">
        <v>52.4</v>
      </c>
      <c r="G8" s="7"/>
    </row>
    <row r="9" spans="1:7" ht="23.25" customHeight="1" x14ac:dyDescent="0.25">
      <c r="A9" s="4" t="s">
        <v>40</v>
      </c>
      <c r="B9" s="19" t="s">
        <v>41</v>
      </c>
      <c r="C9" s="6">
        <v>2.2999999999999998</v>
      </c>
      <c r="D9" s="6">
        <v>3</v>
      </c>
      <c r="E9" s="6">
        <v>0</v>
      </c>
      <c r="F9" s="6">
        <v>36.4</v>
      </c>
      <c r="G9" s="7"/>
    </row>
    <row r="10" spans="1:7" ht="15" customHeight="1" x14ac:dyDescent="0.25">
      <c r="A10" s="8" t="s">
        <v>10</v>
      </c>
      <c r="B10" s="9">
        <v>365</v>
      </c>
      <c r="C10" s="10">
        <f>SUM(C6:C9)</f>
        <v>13.3</v>
      </c>
      <c r="D10" s="10">
        <f>SUM(D6:D9)</f>
        <v>10.7</v>
      </c>
      <c r="E10" s="10">
        <f>SUM(E6:E9)</f>
        <v>46</v>
      </c>
      <c r="F10" s="16">
        <v>364.9</v>
      </c>
      <c r="G10" s="10"/>
    </row>
    <row r="11" spans="1:7" ht="15" customHeight="1" x14ac:dyDescent="0.25">
      <c r="A11" s="20" t="s">
        <v>11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4" t="s">
        <v>22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12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0" t="s">
        <v>13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4" t="s">
        <v>31</v>
      </c>
      <c r="B15" s="5">
        <v>30</v>
      </c>
      <c r="C15" s="11">
        <v>0.2</v>
      </c>
      <c r="D15" s="11">
        <v>0</v>
      </c>
      <c r="E15" s="11">
        <v>0.8</v>
      </c>
      <c r="F15" s="11">
        <v>4.2</v>
      </c>
      <c r="G15" s="11"/>
    </row>
    <row r="16" spans="1:7" ht="53.25" customHeight="1" x14ac:dyDescent="0.25">
      <c r="A16" s="4" t="s">
        <v>33</v>
      </c>
      <c r="B16" s="5" t="s">
        <v>27</v>
      </c>
      <c r="C16" s="6">
        <v>1.9</v>
      </c>
      <c r="D16" s="6">
        <v>4.5999999999999996</v>
      </c>
      <c r="E16" s="6">
        <v>5.7</v>
      </c>
      <c r="F16" s="14">
        <v>76.8</v>
      </c>
      <c r="G16" s="7"/>
    </row>
    <row r="17" spans="1:7" ht="43.5" customHeight="1" x14ac:dyDescent="0.25">
      <c r="A17" s="4" t="s">
        <v>32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30" customHeight="1" x14ac:dyDescent="0.25">
      <c r="A18" s="4" t="s">
        <v>24</v>
      </c>
      <c r="B18" s="5" t="s">
        <v>25</v>
      </c>
      <c r="C18" s="6">
        <v>0.2</v>
      </c>
      <c r="D18" s="6">
        <v>0</v>
      </c>
      <c r="E18" s="6">
        <v>10</v>
      </c>
      <c r="F18" s="6">
        <v>41.7</v>
      </c>
      <c r="G18" s="7"/>
    </row>
    <row r="19" spans="1:7" ht="15" customHeight="1" x14ac:dyDescent="0.25">
      <c r="A19" s="15" t="s">
        <v>19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4" t="s">
        <v>23</v>
      </c>
      <c r="B20" s="5">
        <v>30</v>
      </c>
      <c r="C20" s="6">
        <v>2.2999999999999998</v>
      </c>
      <c r="D20" s="6">
        <v>0.2</v>
      </c>
      <c r="E20" s="6">
        <v>15.1</v>
      </c>
      <c r="F20" s="6">
        <v>71</v>
      </c>
      <c r="G20" s="7"/>
    </row>
    <row r="21" spans="1:7" ht="15" customHeight="1" x14ac:dyDescent="0.25">
      <c r="A21" s="8" t="s">
        <v>14</v>
      </c>
      <c r="B21" s="9">
        <v>587</v>
      </c>
      <c r="C21" s="10">
        <v>23.6</v>
      </c>
      <c r="D21" s="10">
        <v>21.7</v>
      </c>
      <c r="E21" s="10">
        <v>55.2</v>
      </c>
      <c r="F21" s="17">
        <v>519.70000000000005</v>
      </c>
      <c r="G21" s="10"/>
    </row>
    <row r="22" spans="1:7" ht="15" customHeight="1" x14ac:dyDescent="0.25">
      <c r="A22" s="20" t="s">
        <v>28</v>
      </c>
      <c r="B22" s="21"/>
      <c r="C22" s="21"/>
      <c r="D22" s="21"/>
      <c r="E22" s="21"/>
      <c r="F22" s="21"/>
      <c r="G22" s="21"/>
    </row>
    <row r="23" spans="1:7" ht="39.75" customHeight="1" x14ac:dyDescent="0.25">
      <c r="A23" s="4" t="s">
        <v>35</v>
      </c>
      <c r="B23" s="5" t="s">
        <v>36</v>
      </c>
      <c r="C23" s="6">
        <v>10.3</v>
      </c>
      <c r="D23" s="6">
        <v>18.3</v>
      </c>
      <c r="E23" s="6">
        <v>43.9</v>
      </c>
      <c r="F23" s="6">
        <v>344.3</v>
      </c>
      <c r="G23" s="7"/>
    </row>
    <row r="24" spans="1:7" ht="39" customHeight="1" x14ac:dyDescent="0.25">
      <c r="A24" s="4" t="s">
        <v>37</v>
      </c>
      <c r="B24" s="5" t="s">
        <v>38</v>
      </c>
      <c r="C24" s="6">
        <v>0.1</v>
      </c>
      <c r="D24" s="6">
        <v>0</v>
      </c>
      <c r="E24" s="6">
        <v>7</v>
      </c>
      <c r="F24" s="6">
        <v>29</v>
      </c>
      <c r="G24" s="7"/>
    </row>
    <row r="25" spans="1:7" ht="30" customHeight="1" x14ac:dyDescent="0.25">
      <c r="A25" s="4" t="s">
        <v>21</v>
      </c>
      <c r="B25" s="5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15" customHeight="1" x14ac:dyDescent="0.25">
      <c r="A26" s="4" t="s">
        <v>39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/>
    </row>
    <row r="27" spans="1:7" ht="22.5" customHeight="1" x14ac:dyDescent="0.25">
      <c r="A27" s="4"/>
      <c r="B27" s="5"/>
      <c r="C27" s="6"/>
      <c r="D27" s="6"/>
      <c r="E27" s="6"/>
      <c r="F27" s="6"/>
      <c r="G27" s="7"/>
    </row>
    <row r="28" spans="1:7" ht="24.75" customHeight="1" x14ac:dyDescent="0.25">
      <c r="A28" s="8" t="s">
        <v>29</v>
      </c>
      <c r="B28" s="9">
        <v>400</v>
      </c>
      <c r="C28" s="10">
        <v>13.5</v>
      </c>
      <c r="D28" s="10">
        <v>12.6</v>
      </c>
      <c r="E28" s="10">
        <v>74.2</v>
      </c>
      <c r="F28" s="10">
        <v>467.2</v>
      </c>
      <c r="G28" s="10"/>
    </row>
    <row r="29" spans="1:7" ht="15" customHeight="1" x14ac:dyDescent="0.25">
      <c r="A29" s="22" t="s">
        <v>17</v>
      </c>
      <c r="B29" s="23"/>
      <c r="C29" s="12">
        <v>54.4</v>
      </c>
      <c r="D29" s="12">
        <f>SUM(D28+D21+D13+D10)</f>
        <v>45.8</v>
      </c>
      <c r="E29" s="12">
        <f>SUM(E28+E21+E13+E10)</f>
        <v>194.4</v>
      </c>
      <c r="F29" s="12">
        <f>SUM(F28+F21+F13+F10)</f>
        <v>1443</v>
      </c>
      <c r="G29" s="18"/>
    </row>
    <row r="30" spans="1:7" ht="15" customHeight="1" x14ac:dyDescent="0.25">
      <c r="A30" s="24"/>
      <c r="B30" s="24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M5" sqref="M5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5" t="s">
        <v>45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47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 t="s">
        <v>4</v>
      </c>
    </row>
    <row r="4" spans="1:7" ht="22.5" customHeight="1" x14ac:dyDescent="0.25">
      <c r="A4" s="28"/>
      <c r="B4" s="28"/>
      <c r="C4" s="2" t="s">
        <v>5</v>
      </c>
      <c r="D4" s="2" t="s">
        <v>6</v>
      </c>
      <c r="E4" s="2" t="s">
        <v>7</v>
      </c>
      <c r="F4" s="32"/>
      <c r="G4" s="3" t="s">
        <v>8</v>
      </c>
    </row>
    <row r="5" spans="1:7" ht="15" customHeight="1" x14ac:dyDescent="0.25">
      <c r="A5" s="20" t="s">
        <v>9</v>
      </c>
      <c r="B5" s="21"/>
      <c r="C5" s="21"/>
      <c r="D5" s="21"/>
      <c r="E5" s="21"/>
      <c r="F5" s="21"/>
      <c r="G5" s="21"/>
    </row>
    <row r="6" spans="1:7" ht="22.5" customHeight="1" x14ac:dyDescent="0.25">
      <c r="A6" s="4" t="s">
        <v>34</v>
      </c>
      <c r="B6" s="5">
        <v>180</v>
      </c>
      <c r="C6" s="6">
        <v>7.8</v>
      </c>
      <c r="D6" s="6">
        <v>5.5</v>
      </c>
      <c r="E6" s="6">
        <v>29</v>
      </c>
      <c r="F6" s="6">
        <v>197.6</v>
      </c>
      <c r="G6" s="7"/>
    </row>
    <row r="7" spans="1:7" ht="22.5" customHeight="1" x14ac:dyDescent="0.25">
      <c r="A7" s="4" t="s">
        <v>43</v>
      </c>
      <c r="B7" s="5">
        <v>180</v>
      </c>
      <c r="C7" s="6">
        <v>3.6</v>
      </c>
      <c r="D7" s="6">
        <v>3</v>
      </c>
      <c r="E7" s="6">
        <v>15</v>
      </c>
      <c r="F7" s="6">
        <v>41.7</v>
      </c>
      <c r="G7" s="7"/>
    </row>
    <row r="8" spans="1:7" ht="27.75" customHeight="1" x14ac:dyDescent="0.25">
      <c r="A8" s="15" t="s">
        <v>18</v>
      </c>
      <c r="B8" s="5">
        <v>20</v>
      </c>
      <c r="C8" s="6">
        <v>1.5</v>
      </c>
      <c r="D8" s="6">
        <v>0.6</v>
      </c>
      <c r="E8" s="6">
        <v>10.3</v>
      </c>
      <c r="F8" s="6">
        <v>78.599999999999994</v>
      </c>
      <c r="G8" s="7"/>
    </row>
    <row r="9" spans="1:7" ht="15" customHeight="1" x14ac:dyDescent="0.25">
      <c r="A9" s="4" t="s">
        <v>42</v>
      </c>
      <c r="B9" s="5">
        <v>45</v>
      </c>
      <c r="C9" s="6">
        <v>5.5</v>
      </c>
      <c r="D9" s="6">
        <v>5</v>
      </c>
      <c r="E9" s="6">
        <v>0.3</v>
      </c>
      <c r="F9" s="6">
        <v>36.4</v>
      </c>
      <c r="G9" s="7"/>
    </row>
    <row r="10" spans="1:7" ht="15" customHeight="1" x14ac:dyDescent="0.25">
      <c r="A10" s="8" t="s">
        <v>10</v>
      </c>
      <c r="B10" s="9">
        <v>425</v>
      </c>
      <c r="C10" s="10">
        <f>SUM(C6:C9)</f>
        <v>18.399999999999999</v>
      </c>
      <c r="D10" s="10">
        <f>SUM(D6:D9)</f>
        <v>14.1</v>
      </c>
      <c r="E10" s="10">
        <f>SUM(E6:E9)</f>
        <v>54.599999999999994</v>
      </c>
      <c r="F10" s="10">
        <f>SUM(F6:F9)</f>
        <v>354.29999999999995</v>
      </c>
      <c r="G10" s="10"/>
    </row>
    <row r="11" spans="1:7" ht="15" customHeight="1" x14ac:dyDescent="0.25">
      <c r="A11" s="20" t="s">
        <v>11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15" t="s">
        <v>20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12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0" t="s">
        <v>13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4" t="s">
        <v>44</v>
      </c>
      <c r="B15" s="5">
        <v>50</v>
      </c>
      <c r="C15" s="11">
        <v>0.8</v>
      </c>
      <c r="D15" s="11">
        <v>2.4</v>
      </c>
      <c r="E15" s="11">
        <v>4.5</v>
      </c>
      <c r="F15" s="11">
        <v>6.5</v>
      </c>
      <c r="G15" s="11"/>
    </row>
    <row r="16" spans="1:7" ht="36.75" customHeight="1" x14ac:dyDescent="0.25">
      <c r="A16" s="4" t="s">
        <v>33</v>
      </c>
      <c r="B16" s="5" t="s">
        <v>26</v>
      </c>
      <c r="C16" s="6">
        <v>2</v>
      </c>
      <c r="D16" s="6">
        <v>4.5</v>
      </c>
      <c r="E16" s="6">
        <v>6.6</v>
      </c>
      <c r="F16" s="6">
        <v>78.7</v>
      </c>
      <c r="G16" s="7"/>
    </row>
    <row r="17" spans="1:7" ht="22.5" customHeight="1" x14ac:dyDescent="0.25">
      <c r="A17" s="4" t="s">
        <v>32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7" customHeight="1" x14ac:dyDescent="0.25">
      <c r="A18" s="4" t="s">
        <v>24</v>
      </c>
      <c r="B18" s="5" t="s">
        <v>25</v>
      </c>
      <c r="C18" s="6">
        <v>0.2</v>
      </c>
      <c r="D18" s="6">
        <v>0</v>
      </c>
      <c r="E18" s="6">
        <v>10</v>
      </c>
      <c r="F18" s="6">
        <v>41.7</v>
      </c>
      <c r="G18" s="7"/>
    </row>
    <row r="19" spans="1:7" ht="15" customHeight="1" x14ac:dyDescent="0.25">
      <c r="A19" s="15" t="s">
        <v>19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8" t="s">
        <v>14</v>
      </c>
      <c r="B20" s="9">
        <v>622</v>
      </c>
      <c r="C20" s="16">
        <v>23.4</v>
      </c>
      <c r="D20" s="16">
        <v>24</v>
      </c>
      <c r="E20" s="16">
        <v>53.7</v>
      </c>
      <c r="F20" s="16">
        <v>533.4</v>
      </c>
      <c r="G20" s="10"/>
    </row>
    <row r="21" spans="1:7" ht="15" customHeight="1" x14ac:dyDescent="0.25">
      <c r="A21" s="20" t="s">
        <v>15</v>
      </c>
      <c r="B21" s="21"/>
      <c r="C21" s="21"/>
      <c r="D21" s="21"/>
      <c r="E21" s="21"/>
      <c r="F21" s="21"/>
      <c r="G21" s="21"/>
    </row>
    <row r="22" spans="1:7" ht="22.5" customHeight="1" x14ac:dyDescent="0.25">
      <c r="A22" s="4" t="s">
        <v>35</v>
      </c>
      <c r="B22" s="5" t="s">
        <v>36</v>
      </c>
      <c r="C22" s="6">
        <v>10.3</v>
      </c>
      <c r="D22" s="6">
        <v>18.3</v>
      </c>
      <c r="E22" s="6">
        <v>43.9</v>
      </c>
      <c r="F22" s="6">
        <v>344.3</v>
      </c>
      <c r="G22" s="7"/>
    </row>
    <row r="23" spans="1:7" ht="49.5" customHeight="1" x14ac:dyDescent="0.25">
      <c r="A23" s="4" t="s">
        <v>37</v>
      </c>
      <c r="B23" s="5" t="s">
        <v>38</v>
      </c>
      <c r="C23" s="6">
        <v>0.1</v>
      </c>
      <c r="D23" s="6">
        <v>0</v>
      </c>
      <c r="E23" s="6">
        <v>7</v>
      </c>
      <c r="F23" s="6">
        <v>29</v>
      </c>
      <c r="G23" s="7"/>
    </row>
    <row r="24" spans="1:7" ht="28.5" customHeight="1" x14ac:dyDescent="0.25">
      <c r="A24" s="4" t="s">
        <v>21</v>
      </c>
      <c r="B24" s="5">
        <v>20</v>
      </c>
      <c r="C24" s="6">
        <v>1.5</v>
      </c>
      <c r="D24" s="6">
        <v>0.1</v>
      </c>
      <c r="E24" s="6">
        <v>9.6999999999999993</v>
      </c>
      <c r="F24" s="6">
        <v>46</v>
      </c>
      <c r="G24" s="7"/>
    </row>
    <row r="25" spans="1:7" ht="15" customHeight="1" x14ac:dyDescent="0.25">
      <c r="A25" s="4" t="s">
        <v>39</v>
      </c>
      <c r="B25" s="5">
        <v>50</v>
      </c>
      <c r="C25" s="6">
        <v>4.0999999999999996</v>
      </c>
      <c r="D25" s="6">
        <v>3.9</v>
      </c>
      <c r="E25" s="6">
        <v>28.9</v>
      </c>
      <c r="F25" s="6">
        <v>167.3</v>
      </c>
      <c r="G25" s="7"/>
    </row>
    <row r="26" spans="1:7" ht="22.5" customHeight="1" x14ac:dyDescent="0.25">
      <c r="A26" s="4"/>
      <c r="B26" s="5"/>
      <c r="C26" s="6"/>
      <c r="D26" s="6"/>
      <c r="E26" s="6"/>
      <c r="F26" s="6"/>
      <c r="G26" s="7"/>
    </row>
    <row r="27" spans="1:7" ht="15" customHeight="1" x14ac:dyDescent="0.25">
      <c r="A27" s="8" t="s">
        <v>16</v>
      </c>
      <c r="B27" s="9">
        <v>510</v>
      </c>
      <c r="C27" s="10">
        <f>SUM(C22:C26)</f>
        <v>16</v>
      </c>
      <c r="D27" s="10">
        <f>SUM(D22:D26)</f>
        <v>22.3</v>
      </c>
      <c r="E27" s="10">
        <f>SUM(E22:E26)</f>
        <v>89.5</v>
      </c>
      <c r="F27" s="10">
        <f>SUM(F22:F26)</f>
        <v>586.6</v>
      </c>
      <c r="G27" s="10"/>
    </row>
    <row r="28" spans="1:7" ht="15" customHeight="1" x14ac:dyDescent="0.25">
      <c r="A28" s="22" t="s">
        <v>17</v>
      </c>
      <c r="B28" s="23"/>
      <c r="C28" s="12">
        <f>SUM(C27+C20+C13+C10)</f>
        <v>58.599999999999994</v>
      </c>
      <c r="D28" s="12">
        <f>SUM(D27+D20+D13+D10)</f>
        <v>61.199999999999996</v>
      </c>
      <c r="E28" s="12">
        <f>SUM(E27+E20+E13+E10)</f>
        <v>216.79999999999998</v>
      </c>
      <c r="F28" s="12">
        <f>SUM(F27+F20+F13+F10)</f>
        <v>1565.5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1:G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2025-12-05T11:06:53Z</dcterms:modified>
  <cp:category/>
</cp:coreProperties>
</file>