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  <c r="B13" i="1"/>
  <c r="F13" i="2"/>
  <c r="E13" i="2"/>
  <c r="D13" i="2"/>
  <c r="C13" i="2"/>
  <c r="F10" i="2"/>
  <c r="E10" i="2"/>
  <c r="D10" i="2"/>
  <c r="C10" i="2"/>
  <c r="F27" i="1"/>
  <c r="E27" i="1"/>
  <c r="D27" i="1"/>
  <c r="C27" i="1"/>
  <c r="F13" i="1"/>
  <c r="E13" i="1"/>
  <c r="D13" i="1"/>
  <c r="C13" i="1"/>
  <c r="D10" i="1"/>
  <c r="C10" i="1"/>
  <c r="F28" i="1" l="1"/>
  <c r="E28" i="1"/>
  <c r="C28" i="2"/>
  <c r="F28" i="2"/>
  <c r="E28" i="2"/>
  <c r="D28" i="2"/>
  <c r="C28" i="1"/>
  <c r="D28" i="1"/>
</calcChain>
</file>

<file path=xl/sharedStrings.xml><?xml version="1.0" encoding="utf-8"?>
<sst xmlns="http://schemas.openxmlformats.org/spreadsheetml/2006/main" count="70" uniqueCount="50">
  <si>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</si>
  <si>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</si>
  <si>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</si>
  <si>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</si>
  <si>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</si>
  <si>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Белки, г</t>
  </si>
  <si>
    <t>Жиры, г</t>
  </si>
  <si>
    <t>Углеводы, г</t>
  </si>
  <si>
    <t>С, мг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</si>
  <si>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</si>
  <si>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</si>
  <si>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</si>
  <si>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</si>
  <si>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</si>
  <si>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</si>
  <si>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</si>
  <si>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</si>
  <si>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</si>
  <si>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 xml:space="preserve">БАТОН </t>
  </si>
  <si>
    <t>ХЛЕБ ПШЕНИЧНЫЙ</t>
  </si>
  <si>
    <t>МОЛОКО КИПЯЧЕНОЕ № 400</t>
  </si>
  <si>
    <t>СЫР ( ПОРЦИЯМИ) № 7</t>
  </si>
  <si>
    <t>САЛАТ ИЗ СВЕКЛЫ № 33</t>
  </si>
  <si>
    <t xml:space="preserve">МОЛОКО КИПЯЧЕНОЕ № 400 </t>
  </si>
  <si>
    <t>СОК ЯБЛОЧНЫЙ № 399</t>
  </si>
  <si>
    <t>130/5</t>
  </si>
  <si>
    <t>50</t>
  </si>
  <si>
    <t xml:space="preserve">ЗАПЕКАНКА ИЗ ПЕЧЕНИ С РИСОМ ТТК № 68 </t>
  </si>
  <si>
    <t>КАША ЖИДКАЯ ( ПШЕНИЧНАЯ ) ТТК № 105</t>
  </si>
  <si>
    <t>ЗАПЕКАНКА ИЗ ПЕЧЕНИ С РИСОМ ТТК № 68</t>
  </si>
  <si>
    <t>БУЛОЧКА ВАНИЛЬНАЯ № 467</t>
  </si>
  <si>
    <t>КЕФИР № 401</t>
  </si>
  <si>
    <t xml:space="preserve">КЕФИР № 401 </t>
  </si>
  <si>
    <t>КАША ЖИДКАЯ (  пшеничная) ТТК № 105</t>
  </si>
  <si>
    <t>БОРЩ С КАПУСТОЙ И КАРТОФЕЛЕМ СО СМЕТАНОЙ  ТТК  № 28</t>
  </si>
  <si>
    <t>150/10</t>
  </si>
  <si>
    <t>КИСЕЛЬ ИЗ ПОВИДЛА, ДЖЕМА, ВАРЕНЬЯ  № 383</t>
  </si>
  <si>
    <t xml:space="preserve">ЗАПЕКАНКА ИЗ ТВОРОГА С СОУСОМ МОЛОЧНЫМ ( СЛАДКИМ)  ТТК № 151 № 351 </t>
  </si>
  <si>
    <t>130/50</t>
  </si>
  <si>
    <t>БОРЩ С КАПУСТОЙ И КАРТОФЕЛЕМ, СО СМЕТАНОЙ  ТТК № 28</t>
  </si>
  <si>
    <t>180/10</t>
  </si>
  <si>
    <t>КИСЕЛЬ ИЗ ПОВИДЛА, ДЖЕМА, ВАРЕНЬЯ № 383</t>
  </si>
  <si>
    <t>150/50</t>
  </si>
  <si>
    <t xml:space="preserve">ЗАПЕКАНКА ИЗ ТВОРОГА С СОУСОМ МОЛОЧНЫМ ( СЛАДКИМ) ТТК № 151 № 351 </t>
  </si>
  <si>
    <t>БАТОН</t>
  </si>
  <si>
    <t>ХЛЕБ ПЕКЛЕВАННЫЙ</t>
  </si>
  <si>
    <t>9 день на 20.11.2025</t>
  </si>
  <si>
    <t xml:space="preserve">9 день на 20.11.2025 </t>
  </si>
  <si>
    <t xml:space="preserve">МОУ детский сад № 320 Ежеденевное 20-ти дневное меню ( зима-осень) для детей  дошкольного возраста   1-3  лет, 12 часового режима функционирования </t>
  </si>
  <si>
    <t xml:space="preserve">МОУ детский сад № 320 Ежеденевное 20-ти дневное меню ( Зима-осень) для детей  дошкольного возраста   3-7 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</si>
</sst>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8" x14ac:knownFonts="1">
    <font>
      <sz val="11"/>
      <color rgb="FF000000"/>
      <name val="Calibri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K10" sqref="K10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5" t="s">
        <v>47</v>
      </c>
      <c r="B1" s="25"/>
      <c r="C1" s="25"/>
      <c r="D1" s="25"/>
      <c r="E1" s="25"/>
      <c r="F1" s="25"/>
      <c r="G1" s="25"/>
    </row>
    <row r="2" spans="1:7" ht="49.5" customHeight="1" x14ac:dyDescent="0.25">
      <c r="A2" s="26" t="s">
        <v>48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/>
    </row>
    <row r="4" spans="1:7" ht="22.5" customHeight="1" x14ac:dyDescent="0.25">
      <c r="A4" s="28"/>
      <c r="B4" s="28"/>
      <c r="C4" s="2" t="s">
        <v>5</v>
      </c>
      <c r="D4" s="2" t="s">
        <v>6</v>
      </c>
      <c r="E4" s="2" t="s">
        <v>7</v>
      </c>
      <c r="F4" s="32"/>
      <c r="G4" s="3"/>
    </row>
    <row r="5" spans="1:7" ht="15" customHeight="1" x14ac:dyDescent="0.25">
      <c r="A5" s="20" t="s">
        <v>9</v>
      </c>
      <c r="B5" s="21"/>
      <c r="C5" s="21"/>
      <c r="D5" s="21"/>
      <c r="E5" s="21"/>
      <c r="F5" s="21"/>
      <c r="G5" s="21"/>
    </row>
    <row r="6" spans="1:7" ht="29.25" customHeight="1" x14ac:dyDescent="0.25">
      <c r="A6" s="4" t="s">
        <v>33</v>
      </c>
      <c r="B6" s="5">
        <v>150</v>
      </c>
      <c r="C6" s="6">
        <v>7</v>
      </c>
      <c r="D6" s="6">
        <v>3.5</v>
      </c>
      <c r="E6" s="6">
        <v>29.1</v>
      </c>
      <c r="F6" s="6">
        <v>175.1</v>
      </c>
      <c r="G6" s="7"/>
    </row>
    <row r="7" spans="1:7" ht="22.5" customHeight="1" x14ac:dyDescent="0.25">
      <c r="A7" s="4" t="s">
        <v>20</v>
      </c>
      <c r="B7" s="5">
        <v>150</v>
      </c>
      <c r="C7" s="6">
        <v>4.3</v>
      </c>
      <c r="D7" s="6">
        <v>3.7</v>
      </c>
      <c r="E7" s="6">
        <v>7</v>
      </c>
      <c r="F7" s="6">
        <v>78.599999999999994</v>
      </c>
      <c r="G7" s="7"/>
    </row>
    <row r="8" spans="1:7" ht="30" customHeight="1" x14ac:dyDescent="0.25">
      <c r="A8" s="4" t="s">
        <v>18</v>
      </c>
      <c r="B8" s="19" t="s">
        <v>26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23.25" customHeight="1" x14ac:dyDescent="0.25">
      <c r="A9" s="4"/>
      <c r="B9" s="19"/>
      <c r="C9" s="6"/>
      <c r="D9" s="6"/>
      <c r="E9" s="6"/>
      <c r="F9" s="6"/>
      <c r="G9" s="7"/>
    </row>
    <row r="10" spans="1:7" ht="15" customHeight="1" x14ac:dyDescent="0.25">
      <c r="A10" s="8" t="s">
        <v>10</v>
      </c>
      <c r="B10" s="9">
        <v>355</v>
      </c>
      <c r="C10" s="10">
        <f>SUM(C6:C9)</f>
        <v>15.100000000000001</v>
      </c>
      <c r="D10" s="10">
        <f>SUM(D6:D9)</f>
        <v>8.6999999999999993</v>
      </c>
      <c r="E10" s="10">
        <v>61.8</v>
      </c>
      <c r="F10" s="16">
        <f>SUM(F6:F9)</f>
        <v>384.7</v>
      </c>
      <c r="G10" s="10"/>
    </row>
    <row r="11" spans="1:7" ht="15" customHeight="1" x14ac:dyDescent="0.25">
      <c r="A11" s="20" t="s">
        <v>11</v>
      </c>
      <c r="B11" s="21"/>
      <c r="C11" s="21"/>
      <c r="D11" s="21"/>
      <c r="E11" s="21"/>
      <c r="F11" s="21"/>
      <c r="G11" s="21"/>
    </row>
    <row r="12" spans="1:7" ht="42" customHeight="1" x14ac:dyDescent="0.25">
      <c r="A12" s="4" t="s">
        <v>24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12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0" t="s">
        <v>13</v>
      </c>
      <c r="B14" s="21"/>
      <c r="C14" s="21"/>
      <c r="D14" s="21"/>
      <c r="E14" s="21"/>
      <c r="F14" s="21"/>
      <c r="G14" s="21"/>
    </row>
    <row r="15" spans="1:7" ht="30.75" customHeight="1" x14ac:dyDescent="0.25">
      <c r="A15" s="15" t="s">
        <v>22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/>
    </row>
    <row r="16" spans="1:7" ht="36" customHeight="1" x14ac:dyDescent="0.25">
      <c r="A16" s="4" t="s">
        <v>34</v>
      </c>
      <c r="B16" s="5" t="s">
        <v>35</v>
      </c>
      <c r="C16" s="6">
        <v>1.5</v>
      </c>
      <c r="D16" s="6">
        <v>5</v>
      </c>
      <c r="E16" s="6">
        <v>7.5</v>
      </c>
      <c r="F16" s="14">
        <v>90</v>
      </c>
      <c r="G16" s="7"/>
    </row>
    <row r="17" spans="1:7" ht="43.5" customHeight="1" x14ac:dyDescent="0.25">
      <c r="A17" s="4" t="s">
        <v>27</v>
      </c>
      <c r="B17" s="5" t="s">
        <v>25</v>
      </c>
      <c r="C17" s="6">
        <v>8.9</v>
      </c>
      <c r="D17" s="6">
        <v>12.2</v>
      </c>
      <c r="E17" s="6">
        <v>14.2</v>
      </c>
      <c r="F17" s="6">
        <v>241.8</v>
      </c>
      <c r="G17" s="7"/>
    </row>
    <row r="18" spans="1:7" ht="33.75" customHeight="1" x14ac:dyDescent="0.25">
      <c r="A18" s="4" t="s">
        <v>36</v>
      </c>
      <c r="B18" s="5">
        <v>150</v>
      </c>
      <c r="C18" s="6">
        <v>0.1</v>
      </c>
      <c r="D18" s="6">
        <v>0</v>
      </c>
      <c r="E18" s="6">
        <v>21.1</v>
      </c>
      <c r="F18" s="6">
        <v>84.8</v>
      </c>
      <c r="G18" s="7"/>
    </row>
    <row r="19" spans="1:7" ht="30" customHeight="1" x14ac:dyDescent="0.25">
      <c r="A19" s="4" t="s">
        <v>45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15"/>
      <c r="B20" s="5"/>
      <c r="C20" s="6"/>
      <c r="D20" s="6"/>
      <c r="E20" s="6"/>
      <c r="F20" s="6"/>
      <c r="G20" s="7"/>
    </row>
    <row r="21" spans="1:7" ht="15" customHeight="1" x14ac:dyDescent="0.25">
      <c r="A21" s="8" t="s">
        <v>14</v>
      </c>
      <c r="B21" s="9">
        <v>515</v>
      </c>
      <c r="C21" s="10">
        <v>13.5</v>
      </c>
      <c r="D21" s="10">
        <v>19.5</v>
      </c>
      <c r="E21" s="10">
        <v>62.3</v>
      </c>
      <c r="F21" s="17">
        <v>468.9</v>
      </c>
      <c r="G21" s="10"/>
    </row>
    <row r="22" spans="1:7" ht="15" customHeight="1" x14ac:dyDescent="0.25">
      <c r="A22" s="20" t="s">
        <v>15</v>
      </c>
      <c r="B22" s="21"/>
      <c r="C22" s="21"/>
      <c r="D22" s="21"/>
      <c r="E22" s="21"/>
      <c r="F22" s="21"/>
      <c r="G22" s="21"/>
    </row>
    <row r="23" spans="1:7" ht="46.5" customHeight="1" x14ac:dyDescent="0.25">
      <c r="A23" s="4" t="s">
        <v>37</v>
      </c>
      <c r="B23" s="5" t="s">
        <v>38</v>
      </c>
      <c r="C23" s="6">
        <v>16.2</v>
      </c>
      <c r="D23" s="6">
        <v>12.3</v>
      </c>
      <c r="E23" s="6">
        <v>29.5</v>
      </c>
      <c r="F23" s="6">
        <v>365.6</v>
      </c>
      <c r="G23" s="7"/>
    </row>
    <row r="24" spans="1:7" ht="40.5" customHeight="1" x14ac:dyDescent="0.25">
      <c r="A24" s="4" t="s">
        <v>31</v>
      </c>
      <c r="B24" s="5">
        <v>180</v>
      </c>
      <c r="C24" s="6">
        <v>5.0999999999999996</v>
      </c>
      <c r="D24" s="6">
        <v>4.4000000000000004</v>
      </c>
      <c r="E24" s="6">
        <v>7</v>
      </c>
      <c r="F24" s="6">
        <v>92.5</v>
      </c>
      <c r="G24" s="7"/>
    </row>
    <row r="25" spans="1:7" ht="24.75" customHeight="1" x14ac:dyDescent="0.25">
      <c r="A25" s="4" t="s">
        <v>44</v>
      </c>
      <c r="B25" s="5">
        <v>40</v>
      </c>
      <c r="C25" s="6">
        <v>4.0999999999999996</v>
      </c>
      <c r="D25" s="6">
        <v>3.9</v>
      </c>
      <c r="E25" s="6">
        <v>28.9</v>
      </c>
      <c r="F25" s="6">
        <v>104.8</v>
      </c>
      <c r="G25" s="7"/>
    </row>
    <row r="26" spans="1:7" ht="22.5" customHeight="1" x14ac:dyDescent="0.25">
      <c r="A26" s="4"/>
      <c r="B26" s="5"/>
      <c r="C26" s="6"/>
      <c r="D26" s="6"/>
      <c r="E26" s="6"/>
      <c r="F26" s="6"/>
      <c r="G26" s="7"/>
    </row>
    <row r="27" spans="1:7" ht="15" customHeight="1" x14ac:dyDescent="0.25">
      <c r="A27" s="8" t="s">
        <v>16</v>
      </c>
      <c r="B27" s="9">
        <v>410</v>
      </c>
      <c r="C27" s="10">
        <f>SUM(C23:C26)</f>
        <v>25.4</v>
      </c>
      <c r="D27" s="10">
        <f>SUM(D23:D26)</f>
        <v>20.6</v>
      </c>
      <c r="E27" s="10">
        <f>SUM(E23:E26)</f>
        <v>65.400000000000006</v>
      </c>
      <c r="F27" s="10">
        <f>SUM(F23:F26)</f>
        <v>562.9</v>
      </c>
      <c r="G27" s="10"/>
    </row>
    <row r="28" spans="1:7" ht="15" customHeight="1" x14ac:dyDescent="0.25">
      <c r="A28" s="22" t="s">
        <v>17</v>
      </c>
      <c r="B28" s="23"/>
      <c r="C28" s="12">
        <f>SUM(C27+C21+C13+C10)</f>
        <v>54.9</v>
      </c>
      <c r="D28" s="12">
        <f>SUM(D27+D21+D13+D10)</f>
        <v>49</v>
      </c>
      <c r="E28" s="12">
        <f>SUM(E27+E21+E13+E10)</f>
        <v>207.2</v>
      </c>
      <c r="F28" s="12">
        <f>SUM(F27+F21+F13+F10)</f>
        <v>1491.6</v>
      </c>
      <c r="G28" s="18"/>
    </row>
    <row r="29" spans="1:7" ht="15" customHeight="1" x14ac:dyDescent="0.25">
      <c r="A29" s="24"/>
      <c r="B29" s="24"/>
      <c r="C29" s="13"/>
      <c r="D29" s="13"/>
      <c r="E29" s="13"/>
      <c r="F29" s="13"/>
      <c r="G29" s="13"/>
    </row>
  </sheetData>
  <mergeCells count="12">
    <mergeCell ref="A22:G22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K19" sqref="K19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25" t="s">
        <v>46</v>
      </c>
      <c r="B1" s="25"/>
      <c r="C1" s="25"/>
      <c r="D1" s="25"/>
      <c r="E1" s="25"/>
      <c r="F1" s="25"/>
      <c r="G1" s="25"/>
    </row>
    <row r="2" spans="1:7" ht="45" customHeight="1" x14ac:dyDescent="0.25">
      <c r="A2" s="26" t="s">
        <v>49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 t="s">
        <v>4</v>
      </c>
    </row>
    <row r="4" spans="1:7" ht="22.5" customHeight="1" x14ac:dyDescent="0.25">
      <c r="A4" s="28"/>
      <c r="B4" s="28"/>
      <c r="C4" s="2" t="s">
        <v>5</v>
      </c>
      <c r="D4" s="2" t="s">
        <v>6</v>
      </c>
      <c r="E4" s="2" t="s">
        <v>7</v>
      </c>
      <c r="F4" s="32"/>
      <c r="G4" s="3" t="s">
        <v>8</v>
      </c>
    </row>
    <row r="5" spans="1:7" ht="15" customHeight="1" x14ac:dyDescent="0.25">
      <c r="A5" s="20" t="s">
        <v>9</v>
      </c>
      <c r="B5" s="21"/>
      <c r="C5" s="21"/>
      <c r="D5" s="21"/>
      <c r="E5" s="21"/>
      <c r="F5" s="21"/>
      <c r="G5" s="21"/>
    </row>
    <row r="6" spans="1:7" ht="22.5" customHeight="1" x14ac:dyDescent="0.25">
      <c r="A6" s="4" t="s">
        <v>28</v>
      </c>
      <c r="B6" s="5">
        <v>180</v>
      </c>
      <c r="C6" s="6">
        <v>8.3000000000000007</v>
      </c>
      <c r="D6" s="6">
        <v>4.2</v>
      </c>
      <c r="E6" s="6">
        <v>35.700000000000003</v>
      </c>
      <c r="F6" s="6">
        <v>213.4</v>
      </c>
      <c r="G6" s="7"/>
    </row>
    <row r="7" spans="1:7" ht="22.5" customHeight="1" x14ac:dyDescent="0.25">
      <c r="A7" s="15" t="s">
        <v>23</v>
      </c>
      <c r="B7" s="5">
        <v>180</v>
      </c>
      <c r="C7" s="6">
        <v>5</v>
      </c>
      <c r="D7" s="6">
        <v>4.4000000000000004</v>
      </c>
      <c r="E7" s="6">
        <v>8.3000000000000007</v>
      </c>
      <c r="F7" s="6">
        <v>94.3</v>
      </c>
      <c r="G7" s="7"/>
    </row>
    <row r="8" spans="1:7" ht="27.75" customHeight="1" x14ac:dyDescent="0.25">
      <c r="A8" s="15" t="s">
        <v>18</v>
      </c>
      <c r="B8" s="5">
        <v>30</v>
      </c>
      <c r="C8" s="6">
        <v>2.2999999999999998</v>
      </c>
      <c r="D8" s="6">
        <v>0.9</v>
      </c>
      <c r="E8" s="6">
        <v>15.4</v>
      </c>
      <c r="F8" s="6">
        <v>78.599999999999994</v>
      </c>
      <c r="G8" s="7"/>
    </row>
    <row r="9" spans="1:7" ht="15" customHeight="1" x14ac:dyDescent="0.25">
      <c r="A9" s="15" t="s">
        <v>21</v>
      </c>
      <c r="B9" s="5">
        <v>10</v>
      </c>
      <c r="C9" s="6">
        <v>2.2999999999999998</v>
      </c>
      <c r="D9" s="6">
        <v>3</v>
      </c>
      <c r="E9" s="6">
        <v>0</v>
      </c>
      <c r="F9" s="6">
        <v>36.4</v>
      </c>
      <c r="G9" s="7"/>
    </row>
    <row r="10" spans="1:7" ht="15" customHeight="1" x14ac:dyDescent="0.25">
      <c r="A10" s="8" t="s">
        <v>10</v>
      </c>
      <c r="B10" s="9">
        <v>400</v>
      </c>
      <c r="C10" s="10">
        <f>SUM(C6:C9)</f>
        <v>17.900000000000002</v>
      </c>
      <c r="D10" s="10">
        <f>SUM(D6:D9)</f>
        <v>12.500000000000002</v>
      </c>
      <c r="E10" s="10">
        <f>SUM(E6:E9)</f>
        <v>59.4</v>
      </c>
      <c r="F10" s="10">
        <f>SUM(F6:F9)</f>
        <v>422.69999999999993</v>
      </c>
      <c r="G10" s="10"/>
    </row>
    <row r="11" spans="1:7" ht="15" customHeight="1" x14ac:dyDescent="0.25">
      <c r="A11" s="20" t="s">
        <v>11</v>
      </c>
      <c r="B11" s="21"/>
      <c r="C11" s="21"/>
      <c r="D11" s="21"/>
      <c r="E11" s="21"/>
      <c r="F11" s="21"/>
      <c r="G11" s="21"/>
    </row>
    <row r="12" spans="1:7" ht="33.75" customHeight="1" x14ac:dyDescent="0.25">
      <c r="A12" s="4" t="s">
        <v>24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12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0" t="s">
        <v>13</v>
      </c>
      <c r="B14" s="21"/>
      <c r="C14" s="21"/>
      <c r="D14" s="21"/>
      <c r="E14" s="21"/>
      <c r="F14" s="21"/>
      <c r="G14" s="21"/>
    </row>
    <row r="15" spans="1:7" ht="42.75" customHeight="1" x14ac:dyDescent="0.25">
      <c r="A15" s="15" t="s">
        <v>22</v>
      </c>
      <c r="B15" s="5">
        <v>50</v>
      </c>
      <c r="C15" s="11">
        <v>0.7</v>
      </c>
      <c r="D15" s="11">
        <v>2.9</v>
      </c>
      <c r="E15" s="11">
        <v>4.0999999999999996</v>
      </c>
      <c r="F15" s="11">
        <v>45.6</v>
      </c>
      <c r="G15" s="11"/>
    </row>
    <row r="16" spans="1:7" ht="36.75" customHeight="1" x14ac:dyDescent="0.25">
      <c r="A16" s="4" t="s">
        <v>39</v>
      </c>
      <c r="B16" s="5" t="s">
        <v>40</v>
      </c>
      <c r="C16" s="6">
        <v>1.7</v>
      </c>
      <c r="D16" s="6">
        <v>5.0999999999999996</v>
      </c>
      <c r="E16" s="6">
        <v>9.1999999999999993</v>
      </c>
      <c r="F16" s="6">
        <v>94.9</v>
      </c>
      <c r="G16" s="7"/>
    </row>
    <row r="17" spans="1:7" ht="22.5" customHeight="1" x14ac:dyDescent="0.25">
      <c r="A17" s="4" t="s">
        <v>29</v>
      </c>
      <c r="B17" s="5">
        <v>150</v>
      </c>
      <c r="C17" s="6">
        <v>19.600000000000001</v>
      </c>
      <c r="D17" s="6">
        <v>11.4</v>
      </c>
      <c r="E17" s="6">
        <v>16.899999999999999</v>
      </c>
      <c r="F17" s="6">
        <v>276.5</v>
      </c>
      <c r="G17" s="7"/>
    </row>
    <row r="18" spans="1:7" ht="22.5" customHeight="1" x14ac:dyDescent="0.25">
      <c r="A18" s="4" t="s">
        <v>41</v>
      </c>
      <c r="B18" s="5">
        <v>180</v>
      </c>
      <c r="C18" s="6">
        <v>0.1</v>
      </c>
      <c r="D18" s="6">
        <v>0</v>
      </c>
      <c r="E18" s="6">
        <v>25.7</v>
      </c>
      <c r="F18" s="6">
        <v>102.6</v>
      </c>
      <c r="G18" s="7"/>
    </row>
    <row r="19" spans="1:7" ht="27" customHeight="1" x14ac:dyDescent="0.25">
      <c r="A19" s="4" t="s">
        <v>45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ht="15" customHeight="1" x14ac:dyDescent="0.25">
      <c r="A20" s="4" t="s">
        <v>19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14</v>
      </c>
      <c r="B21" s="9">
        <v>640</v>
      </c>
      <c r="C21" s="16">
        <v>26.9</v>
      </c>
      <c r="D21" s="16">
        <v>19.899999999999999</v>
      </c>
      <c r="E21" s="16">
        <v>86.8</v>
      </c>
      <c r="F21" s="16">
        <v>667.6</v>
      </c>
      <c r="G21" s="10"/>
    </row>
    <row r="22" spans="1:7" ht="15" customHeight="1" x14ac:dyDescent="0.25">
      <c r="A22" s="20" t="s">
        <v>15</v>
      </c>
      <c r="B22" s="21"/>
      <c r="C22" s="21"/>
      <c r="D22" s="21"/>
      <c r="E22" s="21"/>
      <c r="F22" s="21"/>
      <c r="G22" s="21"/>
    </row>
    <row r="23" spans="1:7" ht="53.25" customHeight="1" x14ac:dyDescent="0.25">
      <c r="A23" s="4" t="s">
        <v>43</v>
      </c>
      <c r="B23" s="5" t="s">
        <v>42</v>
      </c>
      <c r="C23" s="6">
        <v>27.7</v>
      </c>
      <c r="D23" s="6">
        <v>19.899999999999999</v>
      </c>
      <c r="E23" s="6">
        <v>31.4</v>
      </c>
      <c r="F23" s="6">
        <v>429.7</v>
      </c>
      <c r="G23" s="7"/>
    </row>
    <row r="24" spans="1:7" ht="18.75" customHeight="1" x14ac:dyDescent="0.25">
      <c r="A24" s="4" t="s">
        <v>32</v>
      </c>
      <c r="B24" s="5">
        <v>200</v>
      </c>
      <c r="C24" s="6">
        <v>5.6</v>
      </c>
      <c r="D24" s="6">
        <v>4.9000000000000004</v>
      </c>
      <c r="E24" s="6">
        <v>7.8</v>
      </c>
      <c r="F24" s="6">
        <v>102.8</v>
      </c>
      <c r="G24" s="7"/>
    </row>
    <row r="25" spans="1:7" ht="32.25" customHeight="1" x14ac:dyDescent="0.25">
      <c r="A25" s="4" t="s">
        <v>30</v>
      </c>
      <c r="B25" s="5">
        <v>50</v>
      </c>
      <c r="C25" s="6">
        <v>4.0999999999999996</v>
      </c>
      <c r="D25" s="6">
        <v>3.9</v>
      </c>
      <c r="E25" s="6">
        <v>28.9</v>
      </c>
      <c r="F25" s="6">
        <v>167.3</v>
      </c>
      <c r="G25" s="7"/>
    </row>
    <row r="26" spans="1:7" ht="11.25" customHeight="1" x14ac:dyDescent="0.25">
      <c r="A26" s="15"/>
      <c r="B26" s="5"/>
      <c r="C26" s="6"/>
      <c r="D26" s="6"/>
      <c r="E26" s="6"/>
      <c r="F26" s="6"/>
      <c r="G26" s="7"/>
    </row>
    <row r="27" spans="1:7" ht="15" customHeight="1" x14ac:dyDescent="0.25">
      <c r="A27" s="8" t="s">
        <v>16</v>
      </c>
      <c r="B27" s="9">
        <v>450</v>
      </c>
      <c r="C27" s="10">
        <v>37.4</v>
      </c>
      <c r="D27" s="10">
        <v>28.7</v>
      </c>
      <c r="E27" s="10">
        <v>68.099999999999994</v>
      </c>
      <c r="F27" s="10">
        <v>699.8</v>
      </c>
      <c r="G27" s="10"/>
    </row>
    <row r="28" spans="1:7" ht="15" customHeight="1" x14ac:dyDescent="0.25">
      <c r="A28" s="22" t="s">
        <v>17</v>
      </c>
      <c r="B28" s="23"/>
      <c r="C28" s="12">
        <f>SUM(C27+C21+C13+C10)</f>
        <v>83.2</v>
      </c>
      <c r="D28" s="12">
        <f>SUM(D27+D21+D13+D10)</f>
        <v>61.3</v>
      </c>
      <c r="E28" s="12">
        <f>SUM(E27+E21+E13+E10)</f>
        <v>233.89999999999998</v>
      </c>
      <c r="F28" s="12">
        <f>SUM(F27+F21+F13+F10)</f>
        <v>1873.5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2025-12-05T11:07:21Z</dcterms:modified>
  <cp:category/>
</cp:coreProperties>
</file>