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2" l="1"/>
  <c r="E10" i="2"/>
  <c r="D10" i="2"/>
  <c r="D10" i="1"/>
  <c r="C10" i="1"/>
  <c r="F30" i="1" l="1"/>
  <c r="C30" i="2"/>
  <c r="F30" i="2"/>
  <c r="D30" i="2"/>
  <c r="D30" i="1"/>
</calcChain>
</file>

<file path=xl/sharedStrings.xml><?xml version="1.0" encoding="utf-8"?>
<sst xmlns="http://schemas.openxmlformats.org/spreadsheetml/2006/main" count="82" uniqueCount="58">
  <si>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</si>
  <si>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</si>
  <si>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</si>
  <si>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</si>
  <si>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</si>
  <si>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</si>
  <si>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</si>
  <si>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</si>
  <si>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</si>
  <si>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</si>
  <si>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</si>
  <si>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</si>
  <si>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</si>
  <si>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</si>
  <si>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</si>
  <si>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</si>
  <si>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</si>
  <si>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</si>
  <si>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</si>
  <si>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</si>
  <si>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</si>
  <si>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КОМПОТ ИЗ СВЕЖИХ ПЛОДОВ № 372</t>
  </si>
  <si>
    <t>КОМПОТ ИЗ СВЕЖИХ ПЛОДОВ №372</t>
  </si>
  <si>
    <t>50/30</t>
  </si>
  <si>
    <t>180/5</t>
  </si>
  <si>
    <t>10</t>
  </si>
  <si>
    <t>ФРУКТЫ СВЕЖИЕ ( ЯБЛОКО) № 368</t>
  </si>
  <si>
    <t>70/30</t>
  </si>
  <si>
    <t>КАША ЖИДКА ( ГЕРКУЛЕСОВАЯ)  ТТК № 104</t>
  </si>
  <si>
    <t>КАША ЖИДКАЯ ( ГЕРКУЛЕСОВАЯ) ТТК № 104</t>
  </si>
  <si>
    <t>ТЕФТЕЛИ С СОУСОМ ( говядина) ТТК № 65</t>
  </si>
  <si>
    <t>ЧАЙ С САХАРОМ, ВАРЕНЬЕМ, ДЖЕМОМ, МЕДОМ, ПОВИДЛОМ № 395</t>
  </si>
  <si>
    <t>190/10</t>
  </si>
  <si>
    <t>СЫР (ПОРЦИЯМИ) № 7</t>
  </si>
  <si>
    <t>Сок яблочный  № 399</t>
  </si>
  <si>
    <t>Салат из свеклы № 33</t>
  </si>
  <si>
    <t>СУП КАРТОФЕЛЬНЫЙ С БОБОВЫМИ (ГОРОХ) НА К/Б ТТК  № 87</t>
  </si>
  <si>
    <t>Плов из птицы ТТК № 67</t>
  </si>
  <si>
    <t>Уплотненны полдник</t>
  </si>
  <si>
    <t>ИТОГО ЗА УПЛОТНЕННЫЙ ПОЛДНИК</t>
  </si>
  <si>
    <t>180/10</t>
  </si>
  <si>
    <t>180/10/7</t>
  </si>
  <si>
    <t>Чай с лимоном № 393</t>
  </si>
  <si>
    <t>9,8</t>
  </si>
  <si>
    <t>39,4</t>
  </si>
  <si>
    <t>53,8</t>
  </si>
  <si>
    <t>303,4</t>
  </si>
  <si>
    <t>Сок яблочный №399</t>
  </si>
  <si>
    <t>Салат из свеклы</t>
  </si>
  <si>
    <t>СУП КАРТОФЕЛЬНЫЙ НА К/Б ТТК № 87</t>
  </si>
  <si>
    <t>Плов из птицы ТТК №67</t>
  </si>
  <si>
    <t>Уплотнённый полдник</t>
  </si>
  <si>
    <t>чай с лимоном №393</t>
  </si>
  <si>
    <t>233,8</t>
  </si>
  <si>
    <t>РАГУ ОВОЩНОЕ (3 ВАРИАНТ)</t>
  </si>
  <si>
    <t xml:space="preserve">МОУ детский сад № 320 Ежеденевное 20-ти дневное меню (Зима-осень) для детей  дошкольного возраста  1-3 лет, 12 часового режима функционирования </t>
  </si>
  <si>
    <t xml:space="preserve">МОУ детский сад № 320 Ежеденевное 20-ти дневное меню ( Зима - осень) для детей  дошкольного возраста   3-7  лет, 12 часового режима функционирования </t>
  </si>
  <si>
    <t>18 день на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</si>
</sst>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L12" sqref="L12"/>
    </sheetView>
  </sheetViews>
  <sheetFormatPr defaultRowHeight="15" customHeight="1" x14ac:dyDescent="0.25"/>
  <cols>
    <col min="1" max="1" width="19.42578125" customWidth="1"/>
    <col min="7" max="7" width="12.7109375" customWidth="1"/>
  </cols>
  <sheetData>
    <row r="1" spans="1:7" ht="15.75" customHeight="1" x14ac:dyDescent="0.25">
      <c r="A1" s="31" t="s">
        <v>57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55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5</v>
      </c>
      <c r="D4" s="2" t="s">
        <v>6</v>
      </c>
      <c r="E4" s="2" t="s">
        <v>7</v>
      </c>
      <c r="F4" s="38"/>
      <c r="G4" s="3"/>
    </row>
    <row r="5" spans="1:7" ht="15" customHeight="1" x14ac:dyDescent="0.25">
      <c r="A5" s="26" t="s">
        <v>9</v>
      </c>
      <c r="B5" s="27"/>
      <c r="C5" s="27"/>
      <c r="D5" s="27"/>
      <c r="E5" s="27"/>
      <c r="F5" s="27"/>
      <c r="G5" s="27"/>
    </row>
    <row r="6" spans="1:7" ht="39.75" customHeight="1" x14ac:dyDescent="0.25">
      <c r="A6" s="4" t="s">
        <v>28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41.25" customHeight="1" x14ac:dyDescent="0.25">
      <c r="A7" s="4" t="s">
        <v>31</v>
      </c>
      <c r="B7" s="5" t="s">
        <v>40</v>
      </c>
      <c r="C7" s="6">
        <v>0.1</v>
      </c>
      <c r="D7" s="6">
        <v>0</v>
      </c>
      <c r="E7" s="21" t="s">
        <v>43</v>
      </c>
      <c r="F7" s="21" t="s">
        <v>44</v>
      </c>
      <c r="G7" s="7"/>
    </row>
    <row r="8" spans="1:7" ht="30" customHeight="1" x14ac:dyDescent="0.25">
      <c r="A8" s="4" t="s">
        <v>17</v>
      </c>
      <c r="B8" s="5">
        <v>40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10</v>
      </c>
      <c r="B10" s="9">
        <v>380</v>
      </c>
      <c r="C10" s="10">
        <f>SUM(C6:C9)</f>
        <v>9.5</v>
      </c>
      <c r="D10" s="10">
        <f>SUM(D6:D9)</f>
        <v>5.8</v>
      </c>
      <c r="E10" s="22" t="s">
        <v>45</v>
      </c>
      <c r="F10" s="23" t="s">
        <v>46</v>
      </c>
      <c r="G10" s="10"/>
    </row>
    <row r="11" spans="1:7" ht="15" customHeight="1" x14ac:dyDescent="0.25">
      <c r="A11" s="26" t="s">
        <v>11</v>
      </c>
      <c r="B11" s="27"/>
      <c r="C11" s="27"/>
      <c r="D11" s="27"/>
      <c r="E11" s="27"/>
      <c r="F11" s="27"/>
      <c r="G11" s="27"/>
    </row>
    <row r="12" spans="1:7" ht="42" customHeight="1" x14ac:dyDescent="0.25">
      <c r="A12" s="16" t="s">
        <v>26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s="13" customFormat="1" ht="42" customHeight="1" x14ac:dyDescent="0.25">
      <c r="A13" s="16" t="s">
        <v>47</v>
      </c>
      <c r="B13" s="5">
        <v>180</v>
      </c>
      <c r="C13" s="6">
        <v>0.9</v>
      </c>
      <c r="D13" s="6">
        <v>0.2</v>
      </c>
      <c r="E13" s="6">
        <v>17.7</v>
      </c>
      <c r="F13" s="6">
        <v>75.099999999999994</v>
      </c>
      <c r="G13" s="7"/>
    </row>
    <row r="14" spans="1:7" ht="22.5" customHeight="1" x14ac:dyDescent="0.25">
      <c r="A14" s="8" t="s">
        <v>12</v>
      </c>
      <c r="B14" s="9">
        <v>380</v>
      </c>
      <c r="C14" s="10">
        <v>1.7</v>
      </c>
      <c r="D14" s="10">
        <v>1</v>
      </c>
      <c r="E14" s="10">
        <v>36.700000000000003</v>
      </c>
      <c r="F14" s="10">
        <v>166.3</v>
      </c>
      <c r="G14" s="10"/>
    </row>
    <row r="15" spans="1:7" ht="15" customHeight="1" x14ac:dyDescent="0.25">
      <c r="A15" s="26" t="s">
        <v>13</v>
      </c>
      <c r="B15" s="27"/>
      <c r="C15" s="27"/>
      <c r="D15" s="27"/>
      <c r="E15" s="27"/>
      <c r="F15" s="27"/>
      <c r="G15" s="27"/>
    </row>
    <row r="16" spans="1:7" ht="30.75" customHeight="1" x14ac:dyDescent="0.25">
      <c r="A16" s="16" t="s">
        <v>48</v>
      </c>
      <c r="B16" s="5">
        <v>30</v>
      </c>
      <c r="C16" s="11">
        <v>0.4</v>
      </c>
      <c r="D16" s="11">
        <v>1.9</v>
      </c>
      <c r="E16" s="24">
        <v>2.5</v>
      </c>
      <c r="F16" s="11">
        <v>29.5</v>
      </c>
      <c r="G16" s="11"/>
    </row>
    <row r="17" spans="1:7" ht="36" customHeight="1" x14ac:dyDescent="0.25">
      <c r="A17" s="16" t="s">
        <v>49</v>
      </c>
      <c r="B17" s="5">
        <v>150</v>
      </c>
      <c r="C17" s="6">
        <v>2.1</v>
      </c>
      <c r="D17" s="6">
        <v>2.2999999999999998</v>
      </c>
      <c r="E17" s="6">
        <v>11.7</v>
      </c>
      <c r="F17" s="15">
        <v>75.8</v>
      </c>
      <c r="G17" s="7"/>
    </row>
    <row r="18" spans="1:7" ht="43.5" customHeight="1" x14ac:dyDescent="0.25">
      <c r="A18" s="16" t="s">
        <v>50</v>
      </c>
      <c r="B18" s="5">
        <v>130</v>
      </c>
      <c r="C18" s="6">
        <v>10.9</v>
      </c>
      <c r="D18" s="6">
        <v>15.9</v>
      </c>
      <c r="E18" s="6">
        <v>36.5</v>
      </c>
      <c r="F18" s="6">
        <v>291.89999999999998</v>
      </c>
      <c r="G18" s="7"/>
    </row>
    <row r="19" spans="1:7" ht="30" customHeight="1" x14ac:dyDescent="0.25">
      <c r="A19" s="16" t="s">
        <v>21</v>
      </c>
      <c r="B19" s="5">
        <v>150</v>
      </c>
      <c r="C19" s="6">
        <v>0.1</v>
      </c>
      <c r="D19" s="6">
        <v>0.1</v>
      </c>
      <c r="E19" s="6">
        <v>17.399999999999999</v>
      </c>
      <c r="F19" s="6">
        <v>71.8</v>
      </c>
      <c r="G19" s="7"/>
    </row>
    <row r="20" spans="1:7" ht="15" customHeight="1" x14ac:dyDescent="0.25">
      <c r="A20" s="16" t="s">
        <v>18</v>
      </c>
      <c r="B20" s="5">
        <v>20</v>
      </c>
      <c r="C20" s="6">
        <v>1.3</v>
      </c>
      <c r="D20" s="6">
        <v>0.2</v>
      </c>
      <c r="E20" s="6">
        <v>8.5</v>
      </c>
      <c r="F20" s="6">
        <v>81.599999999999994</v>
      </c>
      <c r="G20" s="7"/>
    </row>
    <row r="21" spans="1:7" s="13" customFormat="1" ht="15" customHeight="1" x14ac:dyDescent="0.25">
      <c r="A21" s="16" t="s">
        <v>20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14</v>
      </c>
      <c r="B22" s="9">
        <v>500</v>
      </c>
      <c r="C22" s="10">
        <v>16.3</v>
      </c>
      <c r="D22" s="10">
        <v>20.5</v>
      </c>
      <c r="E22" s="10">
        <v>64.3</v>
      </c>
      <c r="F22" s="18">
        <v>596.6</v>
      </c>
      <c r="G22" s="10"/>
    </row>
    <row r="23" spans="1:7" ht="15" customHeight="1" x14ac:dyDescent="0.25">
      <c r="A23" s="26" t="s">
        <v>51</v>
      </c>
      <c r="B23" s="27"/>
      <c r="C23" s="27"/>
      <c r="D23" s="27"/>
      <c r="E23" s="27"/>
      <c r="F23" s="27"/>
      <c r="G23" s="27"/>
    </row>
    <row r="24" spans="1:7" ht="39.75" customHeight="1" x14ac:dyDescent="0.25">
      <c r="A24" s="16" t="s">
        <v>30</v>
      </c>
      <c r="B24" s="19" t="s">
        <v>23</v>
      </c>
      <c r="C24" s="6">
        <v>6.6</v>
      </c>
      <c r="D24" s="6">
        <v>7.8</v>
      </c>
      <c r="E24" s="6">
        <v>15.2</v>
      </c>
      <c r="F24" s="6">
        <v>143.9</v>
      </c>
      <c r="G24" s="7"/>
    </row>
    <row r="25" spans="1:7" ht="33" customHeight="1" x14ac:dyDescent="0.25">
      <c r="A25" s="16" t="s">
        <v>54</v>
      </c>
      <c r="B25" s="5">
        <v>110</v>
      </c>
      <c r="C25" s="6">
        <v>2</v>
      </c>
      <c r="D25" s="6">
        <v>4.3</v>
      </c>
      <c r="E25" s="6">
        <v>10.8</v>
      </c>
      <c r="F25" s="6">
        <v>97.7</v>
      </c>
      <c r="G25" s="7"/>
    </row>
    <row r="26" spans="1:7" ht="30" customHeight="1" x14ac:dyDescent="0.25">
      <c r="A26" s="16" t="s">
        <v>52</v>
      </c>
      <c r="B26" s="5" t="s">
        <v>41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15" customHeight="1" x14ac:dyDescent="0.25">
      <c r="A27" s="16" t="s">
        <v>20</v>
      </c>
      <c r="B27" s="5">
        <v>25</v>
      </c>
      <c r="C27" s="6">
        <v>1.9</v>
      </c>
      <c r="D27" s="6">
        <v>0.2</v>
      </c>
      <c r="E27" s="6">
        <v>12.5</v>
      </c>
      <c r="F27" s="6">
        <v>59.2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15</v>
      </c>
      <c r="B29" s="9">
        <v>412</v>
      </c>
      <c r="C29" s="10">
        <v>10.7</v>
      </c>
      <c r="D29" s="10">
        <v>12.3</v>
      </c>
      <c r="E29" s="10">
        <v>48.5</v>
      </c>
      <c r="F29" s="10">
        <v>342.5</v>
      </c>
      <c r="G29" s="10"/>
    </row>
    <row r="30" spans="1:7" ht="15" customHeight="1" x14ac:dyDescent="0.25">
      <c r="A30" s="28" t="s">
        <v>16</v>
      </c>
      <c r="B30" s="29"/>
      <c r="C30" s="12">
        <v>39.5</v>
      </c>
      <c r="D30" s="12">
        <f>SUM(D29+D22+D14+D10)</f>
        <v>39.599999999999994</v>
      </c>
      <c r="E30" s="25" t="s">
        <v>53</v>
      </c>
      <c r="F30" s="25">
        <f>SUM(F29+F22+F14+F10)</f>
        <v>1408.8000000000002</v>
      </c>
      <c r="G30" s="20"/>
    </row>
    <row r="31" spans="1:7" ht="15" customHeight="1" x14ac:dyDescent="0.25">
      <c r="A31" s="30"/>
      <c r="B31" s="30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5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M19" sqref="M19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57</v>
      </c>
      <c r="B1" s="31"/>
      <c r="C1" s="31"/>
      <c r="D1" s="31"/>
      <c r="E1" s="31"/>
      <c r="F1" s="31"/>
      <c r="G1" s="31"/>
    </row>
    <row r="2" spans="1:7" ht="45" customHeight="1" x14ac:dyDescent="0.25">
      <c r="A2" s="41" t="s">
        <v>56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 t="s">
        <v>4</v>
      </c>
    </row>
    <row r="4" spans="1:7" ht="22.5" customHeight="1" x14ac:dyDescent="0.25">
      <c r="A4" s="34"/>
      <c r="B4" s="34"/>
      <c r="C4" s="2" t="s">
        <v>5</v>
      </c>
      <c r="D4" s="2" t="s">
        <v>6</v>
      </c>
      <c r="E4" s="2" t="s">
        <v>7</v>
      </c>
      <c r="F4" s="38"/>
      <c r="G4" s="3" t="s">
        <v>8</v>
      </c>
    </row>
    <row r="5" spans="1:7" ht="15" customHeight="1" x14ac:dyDescent="0.25">
      <c r="A5" s="26" t="s">
        <v>9</v>
      </c>
      <c r="B5" s="27"/>
      <c r="C5" s="27"/>
      <c r="D5" s="27"/>
      <c r="E5" s="27"/>
      <c r="F5" s="27"/>
      <c r="G5" s="27"/>
    </row>
    <row r="6" spans="1:7" ht="22.5" customHeight="1" x14ac:dyDescent="0.25">
      <c r="A6" s="16" t="s">
        <v>29</v>
      </c>
      <c r="B6" s="5" t="s">
        <v>24</v>
      </c>
      <c r="C6" s="6">
        <v>7.8</v>
      </c>
      <c r="D6" s="6">
        <v>5.5</v>
      </c>
      <c r="E6" s="6">
        <v>28.5</v>
      </c>
      <c r="F6" s="6">
        <v>195.7</v>
      </c>
      <c r="G6" s="7"/>
    </row>
    <row r="7" spans="1:7" ht="38.25" customHeight="1" x14ac:dyDescent="0.25">
      <c r="A7" s="16" t="s">
        <v>31</v>
      </c>
      <c r="B7" s="5" t="s">
        <v>32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27.75" customHeight="1" x14ac:dyDescent="0.25">
      <c r="A8" s="16" t="s">
        <v>33</v>
      </c>
      <c r="B8" s="14" t="s">
        <v>25</v>
      </c>
      <c r="C8" s="6">
        <v>2.2999999999999998</v>
      </c>
      <c r="D8" s="6">
        <v>3</v>
      </c>
      <c r="E8" s="6">
        <v>0</v>
      </c>
      <c r="F8" s="6">
        <v>36.4</v>
      </c>
      <c r="G8" s="7"/>
    </row>
    <row r="9" spans="1:7" ht="15" customHeight="1" x14ac:dyDescent="0.25">
      <c r="A9" s="16" t="s">
        <v>17</v>
      </c>
      <c r="B9" s="5">
        <v>25</v>
      </c>
      <c r="C9" s="6">
        <v>1.9</v>
      </c>
      <c r="D9" s="6">
        <v>0.7</v>
      </c>
      <c r="E9" s="6">
        <v>12.9</v>
      </c>
      <c r="F9" s="6">
        <v>65.5</v>
      </c>
      <c r="G9" s="7"/>
    </row>
    <row r="10" spans="1:7" ht="15" customHeight="1" x14ac:dyDescent="0.25">
      <c r="A10" s="8" t="s">
        <v>10</v>
      </c>
      <c r="B10" s="9">
        <v>420</v>
      </c>
      <c r="C10" s="10">
        <v>12.1</v>
      </c>
      <c r="D10" s="10">
        <f>SUM(D6:D9)</f>
        <v>9.1999999999999993</v>
      </c>
      <c r="E10" s="10">
        <f>SUM(E6:E9)</f>
        <v>51.199999999999996</v>
      </c>
      <c r="F10" s="10">
        <f>SUM(F6:F9)</f>
        <v>337</v>
      </c>
      <c r="G10" s="10"/>
    </row>
    <row r="11" spans="1:7" ht="15" customHeight="1" x14ac:dyDescent="0.25">
      <c r="A11" s="26" t="s">
        <v>11</v>
      </c>
      <c r="B11" s="27"/>
      <c r="C11" s="27"/>
      <c r="D11" s="27"/>
      <c r="E11" s="27"/>
      <c r="F11" s="27"/>
      <c r="G11" s="27"/>
    </row>
    <row r="12" spans="1:7" ht="33.75" customHeight="1" x14ac:dyDescent="0.25">
      <c r="A12" s="16" t="s">
        <v>26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s="13" customFormat="1" ht="33.75" customHeight="1" x14ac:dyDescent="0.25">
      <c r="A13" s="16" t="s">
        <v>34</v>
      </c>
      <c r="B13" s="5">
        <v>200</v>
      </c>
      <c r="C13" s="6">
        <v>1</v>
      </c>
      <c r="D13" s="6">
        <v>0.2</v>
      </c>
      <c r="E13" s="6">
        <v>19.600000000000001</v>
      </c>
      <c r="F13" s="6">
        <v>83.4</v>
      </c>
      <c r="G13" s="7"/>
    </row>
    <row r="14" spans="1:7" ht="15" customHeight="1" x14ac:dyDescent="0.25">
      <c r="A14" s="8" t="s">
        <v>12</v>
      </c>
      <c r="B14" s="9">
        <v>400</v>
      </c>
      <c r="C14" s="10">
        <v>1.8</v>
      </c>
      <c r="D14" s="10">
        <v>1</v>
      </c>
      <c r="E14" s="10">
        <v>38.6</v>
      </c>
      <c r="F14" s="10">
        <v>174.6</v>
      </c>
      <c r="G14" s="10"/>
    </row>
    <row r="15" spans="1:7" ht="15" customHeight="1" x14ac:dyDescent="0.25">
      <c r="A15" s="26" t="s">
        <v>13</v>
      </c>
      <c r="B15" s="27"/>
      <c r="C15" s="27"/>
      <c r="D15" s="27"/>
      <c r="E15" s="27"/>
      <c r="F15" s="27"/>
      <c r="G15" s="27"/>
    </row>
    <row r="16" spans="1:7" ht="42.75" customHeight="1" x14ac:dyDescent="0.25">
      <c r="A16" s="16" t="s">
        <v>35</v>
      </c>
      <c r="B16" s="5">
        <v>50</v>
      </c>
      <c r="C16" s="11">
        <v>0.7</v>
      </c>
      <c r="D16" s="11">
        <v>2.9</v>
      </c>
      <c r="E16" s="11">
        <v>4.0999999999999996</v>
      </c>
      <c r="F16" s="11">
        <v>45.6</v>
      </c>
      <c r="G16" s="11"/>
    </row>
    <row r="17" spans="1:7" ht="36.75" customHeight="1" x14ac:dyDescent="0.25">
      <c r="A17" s="16" t="s">
        <v>36</v>
      </c>
      <c r="B17" s="19">
        <v>180</v>
      </c>
      <c r="C17" s="6">
        <v>4.7</v>
      </c>
      <c r="D17" s="6">
        <v>3.9</v>
      </c>
      <c r="E17" s="6">
        <v>13.6</v>
      </c>
      <c r="F17" s="6">
        <v>110.3</v>
      </c>
      <c r="G17" s="7"/>
    </row>
    <row r="18" spans="1:7" ht="22.5" customHeight="1" x14ac:dyDescent="0.25">
      <c r="A18" s="16" t="s">
        <v>37</v>
      </c>
      <c r="B18" s="5">
        <v>150</v>
      </c>
      <c r="C18" s="6">
        <v>28.9</v>
      </c>
      <c r="D18" s="6">
        <v>31.2</v>
      </c>
      <c r="E18" s="6">
        <v>24.8</v>
      </c>
      <c r="F18" s="6">
        <v>499.1</v>
      </c>
      <c r="G18" s="7"/>
    </row>
    <row r="19" spans="1:7" ht="27" customHeight="1" x14ac:dyDescent="0.25">
      <c r="A19" s="16" t="s">
        <v>22</v>
      </c>
      <c r="B19" s="5">
        <v>180</v>
      </c>
      <c r="C19" s="6">
        <v>0.1</v>
      </c>
      <c r="D19" s="6">
        <v>0.1</v>
      </c>
      <c r="E19" s="6">
        <v>20.9</v>
      </c>
      <c r="F19" s="6">
        <v>86</v>
      </c>
      <c r="G19" s="7"/>
    </row>
    <row r="20" spans="1:7" ht="15" customHeight="1" x14ac:dyDescent="0.25">
      <c r="A20" s="16" t="s">
        <v>18</v>
      </c>
      <c r="B20" s="5">
        <v>30</v>
      </c>
      <c r="C20" s="6">
        <v>2</v>
      </c>
      <c r="D20" s="6">
        <v>0.3</v>
      </c>
      <c r="E20" s="6">
        <v>12.7</v>
      </c>
      <c r="F20" s="6">
        <v>61.2</v>
      </c>
      <c r="G20" s="7"/>
    </row>
    <row r="21" spans="1:7" s="13" customFormat="1" ht="15" customHeight="1" x14ac:dyDescent="0.25">
      <c r="A21" s="16" t="s">
        <v>19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14</v>
      </c>
      <c r="B22" s="9">
        <v>610</v>
      </c>
      <c r="C22" s="17">
        <v>37.9</v>
      </c>
      <c r="D22" s="17">
        <v>38.5</v>
      </c>
      <c r="E22" s="17">
        <v>85.8</v>
      </c>
      <c r="F22" s="17">
        <v>848.2</v>
      </c>
      <c r="G22" s="10"/>
    </row>
    <row r="23" spans="1:7" ht="15" customHeight="1" x14ac:dyDescent="0.25">
      <c r="A23" s="26" t="s">
        <v>38</v>
      </c>
      <c r="B23" s="27"/>
      <c r="C23" s="27"/>
      <c r="D23" s="27"/>
      <c r="E23" s="27"/>
      <c r="F23" s="27"/>
      <c r="G23" s="27"/>
    </row>
    <row r="24" spans="1:7" ht="22.5" customHeight="1" x14ac:dyDescent="0.25">
      <c r="A24" s="16" t="s">
        <v>30</v>
      </c>
      <c r="B24" s="19" t="s">
        <v>27</v>
      </c>
      <c r="C24" s="6">
        <v>10.3</v>
      </c>
      <c r="D24" s="6">
        <v>12.4</v>
      </c>
      <c r="E24" s="6">
        <v>11</v>
      </c>
      <c r="F24" s="6">
        <v>205.3</v>
      </c>
      <c r="G24" s="7"/>
    </row>
    <row r="25" spans="1:7" ht="36.75" customHeight="1" x14ac:dyDescent="0.25">
      <c r="A25" s="16" t="s">
        <v>54</v>
      </c>
      <c r="B25" s="5">
        <v>150</v>
      </c>
      <c r="C25" s="6">
        <v>2.8</v>
      </c>
      <c r="D25" s="6">
        <v>5.9</v>
      </c>
      <c r="E25" s="6">
        <v>14.9</v>
      </c>
      <c r="F25" s="6">
        <v>134.6</v>
      </c>
      <c r="G25" s="7"/>
    </row>
    <row r="26" spans="1:7" ht="28.5" customHeight="1" x14ac:dyDescent="0.25">
      <c r="A26" s="16" t="s">
        <v>42</v>
      </c>
      <c r="B26" s="5" t="s">
        <v>41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15" customHeight="1" x14ac:dyDescent="0.25">
      <c r="A27" s="16" t="s">
        <v>19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27" customHeight="1" x14ac:dyDescent="0.25">
      <c r="A29" s="8" t="s">
        <v>39</v>
      </c>
      <c r="B29" s="9">
        <v>467</v>
      </c>
      <c r="C29" s="10">
        <v>14.8</v>
      </c>
      <c r="D29" s="10">
        <v>18.399999999999999</v>
      </c>
      <c r="E29" s="10">
        <v>45.6</v>
      </c>
      <c r="F29" s="10">
        <v>427.6</v>
      </c>
      <c r="G29" s="10"/>
    </row>
    <row r="30" spans="1:7" ht="15" customHeight="1" x14ac:dyDescent="0.25">
      <c r="A30" s="28" t="s">
        <v>16</v>
      </c>
      <c r="B30" s="39"/>
      <c r="C30" s="12">
        <f>SUM(C29+C22+C14+C10)</f>
        <v>66.599999999999994</v>
      </c>
      <c r="D30" s="12">
        <f>SUM(D29+D22+D14+D10)</f>
        <v>67.099999999999994</v>
      </c>
      <c r="E30" s="12">
        <v>221.2</v>
      </c>
      <c r="F30" s="12">
        <f>SUM(F29+F22+F14+F10)</f>
        <v>1787.4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5:G15"/>
    <mergeCell ref="A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2025-12-05T11:28:30Z</dcterms:modified>
  <cp:category/>
</cp:coreProperties>
</file>