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3" i="1" l="1"/>
  <c r="F13" i="2"/>
  <c r="E13" i="2"/>
  <c r="D13" i="2"/>
  <c r="C13" i="2"/>
  <c r="F10" i="2"/>
  <c r="E10" i="2"/>
  <c r="D10" i="2"/>
  <c r="C10" i="2"/>
  <c r="F13" i="1"/>
  <c r="E13" i="1"/>
  <c r="D13" i="1"/>
  <c r="C13" i="1"/>
  <c r="D10" i="1"/>
  <c r="C10" i="1"/>
  <c r="E30" i="1" l="1"/>
  <c r="C29" i="2"/>
  <c r="F29" i="2"/>
  <c r="E29" i="2"/>
  <c r="D29" i="2"/>
  <c r="C30" i="1"/>
  <c r="D30" i="1"/>
</calcChain>
</file>

<file path=xl/sharedStrings.xml><?xml version="1.0" encoding="utf-8"?>
<sst xmlns="http://schemas.openxmlformats.org/spreadsheetml/2006/main" count="76" uniqueCount="50">
  <si>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</si>
  <si>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</si>
  <si>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</si>
  <si>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</si>
  <si>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</si>
  <si>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</si>
  <si>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</si>
  <si>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</si>
  <si>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</si>
  <si>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</si>
  <si>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</si>
  <si>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</si>
  <si>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</si>
  <si>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</si>
  <si>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</si>
  <si>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</si>
  <si>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>ХЛЕБ ПШЕНИЧНЫЙ</t>
  </si>
  <si>
    <t xml:space="preserve">СЫР (ПОРЦИЯМИ) № 7 </t>
  </si>
  <si>
    <t>КОМПОТ ИЗ СУШЕННЫХ ФРУКТОВ № 376</t>
  </si>
  <si>
    <t>БУЛОЧКА ВЕСНУШКА № 473</t>
  </si>
  <si>
    <t>40/5/15</t>
  </si>
  <si>
    <t xml:space="preserve">СУП МОЛОЧНЫЙ С КРУПОЙ ( ГРЕЧНЕВОЙ)ТТК  № 106 </t>
  </si>
  <si>
    <t>БУТЕРБРОД С СЫРОМ № 3</t>
  </si>
  <si>
    <t>СУП МОЛОЧНЫЙ С КРУПОЙ ( ГРЕЧНЕВОЙ) ТТК № 106</t>
  </si>
  <si>
    <t>5</t>
  </si>
  <si>
    <t>180/10</t>
  </si>
  <si>
    <t>ЧАЙ С лимоном № 393</t>
  </si>
  <si>
    <t>150/7/3,5</t>
  </si>
  <si>
    <t>Сок яблочный № 399</t>
  </si>
  <si>
    <t>СУП С МАКАРОННЫМИ ИЗДЕЛИЯМИ НА М/Б ТТК№65</t>
  </si>
  <si>
    <t>Тефтели с соусом(говядина)</t>
  </si>
  <si>
    <t>50/30</t>
  </si>
  <si>
    <t>Макаронные изделия отварные с маслом №205</t>
  </si>
  <si>
    <t>16,1</t>
  </si>
  <si>
    <t>84,5</t>
  </si>
  <si>
    <t>котлеты рубленные из птицы</t>
  </si>
  <si>
    <t>пюре картофельное №321</t>
  </si>
  <si>
    <t>Чай с сахаром, вареньем,джемом ,мёдом,повидлом№392</t>
  </si>
  <si>
    <t>Уплотнённый полдник</t>
  </si>
  <si>
    <t>Сок яблочный399</t>
  </si>
  <si>
    <t xml:space="preserve">Суп с макаронными изделиями на м/б ТТК№88 </t>
  </si>
  <si>
    <t>Тефтели с соусом (говядина)ТТК №65</t>
  </si>
  <si>
    <t>пюре картофельное</t>
  </si>
  <si>
    <t>чай с сахаром ,вареньем ,джемом,мёдом, повидлом №392</t>
  </si>
  <si>
    <t>ЧАЙ С лимоном  № 394</t>
  </si>
  <si>
    <t>ПОМИДОРЫ СОЛЁНЫЕ</t>
  </si>
  <si>
    <t>ХЛЕБ пеклеванный</t>
  </si>
  <si>
    <t xml:space="preserve">7 день на 16.12.2025 </t>
  </si>
  <si>
    <t xml:space="preserve">МОУ детский сад № 320 Ежеденевное 20-ти дневное меню ( Осень-зима) для детей  дошкольного возраста   1-3  лет, 12 часового режима функционирования </t>
  </si>
  <si>
    <t xml:space="preserve">МОУ детский сад № 320 Ежеденевное 20-ти дневное меню (Осень-зима) для детей  дошкольного возраста   3-7 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</si>
</sst>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2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6" fillId="0" borderId="6" xfId="0" applyFont="1" applyBorder="1" applyAlignment="1" applyProtection="1">
      <alignment horizontal="center" vertical="top" wrapText="1"/>
    </xf>
    <xf numFmtId="49" fontId="2" fillId="0" borderId="1" xfId="0" applyNumberFormat="1" applyFont="1" applyBorder="1" applyAlignment="1" applyProtection="1">
      <alignment horizontal="right" vertical="center" wrapText="1"/>
    </xf>
    <xf numFmtId="49" fontId="2" fillId="0" borderId="2" xfId="0" applyNumberFormat="1" applyFont="1" applyBorder="1" applyAlignment="1" applyProtection="1">
      <alignment horizontal="right" vertical="center" wrapText="1"/>
    </xf>
    <xf numFmtId="0" fontId="9" fillId="0" borderId="2" xfId="0" applyFont="1" applyBorder="1" applyAlignment="1" applyProtection="1">
      <alignment horizontal="center" vertical="top" wrapText="1"/>
    </xf>
    <xf numFmtId="0" fontId="7" fillId="0" borderId="5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right" vertical="center" wrapText="1"/>
    </xf>
    <xf numFmtId="164" fontId="3" fillId="0" borderId="9" xfId="0" applyNumberFormat="1" applyFont="1" applyBorder="1" applyAlignment="1" applyProtection="1">
      <alignment horizontal="right" vertical="center" wrapText="1"/>
    </xf>
    <xf numFmtId="0" fontId="9" fillId="0" borderId="8" xfId="0" applyFont="1" applyBorder="1" applyAlignment="1" applyProtection="1">
      <alignment horizontal="center" vertical="top" wrapText="1"/>
    </xf>
    <xf numFmtId="0" fontId="6" fillId="0" borderId="8" xfId="0" applyFont="1" applyBorder="1" applyAlignment="1" applyProtection="1">
      <alignment horizontal="center" vertical="top" wrapText="1"/>
    </xf>
    <xf numFmtId="164" fontId="2" fillId="0" borderId="10" xfId="0" applyNumberFormat="1" applyFont="1" applyBorder="1" applyAlignment="1" applyProtection="1">
      <alignment horizontal="right" vertical="center" wrapText="1"/>
    </xf>
    <xf numFmtId="164" fontId="2" fillId="0" borderId="8" xfId="0" applyNumberFormat="1" applyFont="1" applyBorder="1" applyAlignment="1" applyProtection="1">
      <alignment horizontal="right" vertical="center" wrapText="1"/>
    </xf>
    <xf numFmtId="0" fontId="10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8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J11" sqref="J11"/>
    </sheetView>
  </sheetViews>
  <sheetFormatPr defaultRowHeight="15" customHeight="1" x14ac:dyDescent="0.25"/>
  <cols>
    <col min="1" max="1" width="24.28515625" customWidth="1"/>
  </cols>
  <sheetData>
    <row r="1" spans="1:7" ht="15.75" customHeight="1" x14ac:dyDescent="0.25">
      <c r="A1" s="38" t="s">
        <v>47</v>
      </c>
      <c r="B1" s="38"/>
      <c r="C1" s="38"/>
      <c r="D1" s="38"/>
      <c r="E1" s="38"/>
      <c r="F1" s="38"/>
      <c r="G1" s="38"/>
    </row>
    <row r="2" spans="1:7" ht="49.5" customHeight="1" x14ac:dyDescent="0.25">
      <c r="A2" s="39" t="s">
        <v>48</v>
      </c>
      <c r="B2" s="38"/>
      <c r="C2" s="38"/>
      <c r="D2" s="38"/>
      <c r="E2" s="38"/>
      <c r="F2" s="38"/>
      <c r="G2" s="38"/>
    </row>
    <row r="3" spans="1:7" ht="24" customHeight="1" x14ac:dyDescent="0.25">
      <c r="A3" s="40" t="s">
        <v>0</v>
      </c>
      <c r="B3" s="40" t="s">
        <v>1</v>
      </c>
      <c r="C3" s="42" t="s">
        <v>2</v>
      </c>
      <c r="D3" s="43"/>
      <c r="E3" s="43"/>
      <c r="F3" s="44" t="s">
        <v>3</v>
      </c>
      <c r="G3" s="1"/>
    </row>
    <row r="4" spans="1:7" ht="22.5" customHeight="1" x14ac:dyDescent="0.25">
      <c r="A4" s="41"/>
      <c r="B4" s="41"/>
      <c r="C4" s="2" t="s">
        <v>4</v>
      </c>
      <c r="D4" s="2" t="s">
        <v>5</v>
      </c>
      <c r="E4" s="2" t="s">
        <v>6</v>
      </c>
      <c r="F4" s="45"/>
      <c r="G4" s="3"/>
    </row>
    <row r="5" spans="1:7" ht="15" customHeight="1" x14ac:dyDescent="0.25">
      <c r="A5" s="46" t="s">
        <v>7</v>
      </c>
      <c r="B5" s="34"/>
      <c r="C5" s="34"/>
      <c r="D5" s="34"/>
      <c r="E5" s="34"/>
      <c r="F5" s="34"/>
      <c r="G5" s="34"/>
    </row>
    <row r="6" spans="1:7" ht="29.25" customHeight="1" x14ac:dyDescent="0.25">
      <c r="A6" s="4" t="s">
        <v>23</v>
      </c>
      <c r="B6" s="5">
        <v>150</v>
      </c>
      <c r="C6" s="6">
        <v>4.4000000000000004</v>
      </c>
      <c r="D6" s="6">
        <v>4.0999999999999996</v>
      </c>
      <c r="E6" s="6">
        <v>12.5</v>
      </c>
      <c r="F6" s="6">
        <v>106.5</v>
      </c>
      <c r="G6" s="7"/>
    </row>
    <row r="7" spans="1:7" ht="22.5" customHeight="1" x14ac:dyDescent="0.25">
      <c r="A7" s="4" t="s">
        <v>26</v>
      </c>
      <c r="B7" s="5" t="s">
        <v>27</v>
      </c>
      <c r="C7" s="6">
        <v>0.1</v>
      </c>
      <c r="D7" s="6">
        <v>0</v>
      </c>
      <c r="E7" s="6">
        <v>7</v>
      </c>
      <c r="F7" s="6">
        <v>29</v>
      </c>
      <c r="G7" s="7"/>
    </row>
    <row r="8" spans="1:7" ht="30" customHeight="1" x14ac:dyDescent="0.25">
      <c r="A8" s="4" t="s">
        <v>15</v>
      </c>
      <c r="B8" s="5">
        <v>50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23.25" customHeight="1" x14ac:dyDescent="0.25">
      <c r="A9" s="4" t="s">
        <v>17</v>
      </c>
      <c r="B9" s="14" t="s">
        <v>24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5" customHeight="1" x14ac:dyDescent="0.25">
      <c r="A10" s="8" t="s">
        <v>8</v>
      </c>
      <c r="B10" s="9">
        <v>365</v>
      </c>
      <c r="C10" s="10">
        <f>SUM(C6:C9)</f>
        <v>9.5</v>
      </c>
      <c r="D10" s="10">
        <f>SUM(D6:D9)</f>
        <v>7.1</v>
      </c>
      <c r="E10" s="10">
        <v>45.2</v>
      </c>
      <c r="F10" s="17">
        <v>284.2</v>
      </c>
      <c r="G10" s="10"/>
    </row>
    <row r="11" spans="1:7" ht="15" customHeight="1" x14ac:dyDescent="0.25">
      <c r="A11" s="46" t="s">
        <v>9</v>
      </c>
      <c r="B11" s="34"/>
      <c r="C11" s="34"/>
      <c r="D11" s="34"/>
      <c r="E11" s="34"/>
      <c r="F11" s="34"/>
      <c r="G11" s="34"/>
    </row>
    <row r="12" spans="1:7" ht="42" customHeight="1" x14ac:dyDescent="0.25">
      <c r="A12" s="4" t="s">
        <v>28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46" t="s">
        <v>11</v>
      </c>
      <c r="B14" s="34"/>
      <c r="C14" s="34"/>
      <c r="D14" s="34"/>
      <c r="E14" s="34"/>
      <c r="F14" s="34"/>
      <c r="G14" s="34"/>
    </row>
    <row r="15" spans="1:7" ht="30.75" customHeight="1" x14ac:dyDescent="0.25">
      <c r="A15" s="4" t="s">
        <v>45</v>
      </c>
      <c r="B15" s="5">
        <v>30</v>
      </c>
      <c r="C15" s="11">
        <v>0.3</v>
      </c>
      <c r="D15" s="11">
        <v>0</v>
      </c>
      <c r="E15" s="11">
        <v>0.7</v>
      </c>
      <c r="F15" s="11">
        <v>4.0999999999999996</v>
      </c>
      <c r="G15" s="11"/>
    </row>
    <row r="16" spans="1:7" ht="36" customHeight="1" x14ac:dyDescent="0.25">
      <c r="A16" s="4" t="s">
        <v>29</v>
      </c>
      <c r="B16" s="5">
        <v>150</v>
      </c>
      <c r="C16" s="6">
        <v>2.2999999999999998</v>
      </c>
      <c r="D16" s="6">
        <v>1.9</v>
      </c>
      <c r="E16" s="6">
        <v>12.1</v>
      </c>
      <c r="F16" s="15">
        <v>74.2</v>
      </c>
      <c r="G16" s="7"/>
    </row>
    <row r="17" spans="1:7" s="13" customFormat="1" ht="36" customHeight="1" x14ac:dyDescent="0.25">
      <c r="A17" s="4" t="s">
        <v>32</v>
      </c>
      <c r="B17" s="5">
        <v>110</v>
      </c>
      <c r="C17" s="6">
        <v>4.0999999999999996</v>
      </c>
      <c r="D17" s="6">
        <v>4.4000000000000004</v>
      </c>
      <c r="E17" s="6">
        <v>26.3</v>
      </c>
      <c r="F17" s="15">
        <v>166.1</v>
      </c>
      <c r="G17" s="7"/>
    </row>
    <row r="18" spans="1:7" ht="43.5" customHeight="1" x14ac:dyDescent="0.25">
      <c r="A18" s="16" t="s">
        <v>30</v>
      </c>
      <c r="B18" s="5" t="s">
        <v>31</v>
      </c>
      <c r="C18" s="6">
        <v>6.6</v>
      </c>
      <c r="D18" s="6">
        <v>7.8</v>
      </c>
      <c r="E18" s="6">
        <v>15.2</v>
      </c>
      <c r="F18" s="6">
        <v>143.9</v>
      </c>
      <c r="G18" s="7"/>
    </row>
    <row r="19" spans="1:7" ht="30" customHeight="1" x14ac:dyDescent="0.25">
      <c r="A19" s="16" t="s">
        <v>18</v>
      </c>
      <c r="B19" s="5">
        <v>150</v>
      </c>
      <c r="C19" s="6">
        <v>0</v>
      </c>
      <c r="D19" s="6">
        <v>0</v>
      </c>
      <c r="E19" s="6">
        <v>11.6</v>
      </c>
      <c r="F19" s="6">
        <v>46.5</v>
      </c>
      <c r="G19" s="7"/>
    </row>
    <row r="20" spans="1:7" s="13" customFormat="1" ht="30" customHeight="1" x14ac:dyDescent="0.25">
      <c r="A20" s="16" t="s">
        <v>16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16" t="s">
        <v>46</v>
      </c>
      <c r="B21" s="5">
        <v>20</v>
      </c>
      <c r="C21" s="6">
        <v>1.3</v>
      </c>
      <c r="D21" s="6">
        <v>0.2</v>
      </c>
      <c r="E21" s="6">
        <v>8.5</v>
      </c>
      <c r="F21" s="6">
        <v>40.799999999999997</v>
      </c>
      <c r="G21" s="7"/>
    </row>
    <row r="22" spans="1:7" ht="15" customHeight="1" x14ac:dyDescent="0.25">
      <c r="A22" s="8" t="s">
        <v>12</v>
      </c>
      <c r="B22" s="9">
        <v>560</v>
      </c>
      <c r="C22" s="22" t="s">
        <v>33</v>
      </c>
      <c r="D22" s="10">
        <v>14.5</v>
      </c>
      <c r="E22" s="22" t="s">
        <v>34</v>
      </c>
      <c r="F22" s="18">
        <v>524.70000000000005</v>
      </c>
      <c r="G22" s="10"/>
    </row>
    <row r="23" spans="1:7" ht="15" customHeight="1" x14ac:dyDescent="0.25">
      <c r="A23" s="33" t="s">
        <v>38</v>
      </c>
      <c r="B23" s="34"/>
      <c r="C23" s="34"/>
      <c r="D23" s="34"/>
      <c r="E23" s="34"/>
      <c r="F23" s="34"/>
      <c r="G23" s="34"/>
    </row>
    <row r="24" spans="1:7" s="13" customFormat="1" ht="26.25" customHeight="1" x14ac:dyDescent="0.25">
      <c r="A24" s="24" t="s">
        <v>35</v>
      </c>
      <c r="B24" s="21">
        <v>50</v>
      </c>
      <c r="C24" s="21">
        <v>6.1</v>
      </c>
      <c r="D24" s="21">
        <v>8</v>
      </c>
      <c r="E24" s="21">
        <v>8.1</v>
      </c>
      <c r="F24" s="21">
        <v>109.6</v>
      </c>
      <c r="G24" s="21"/>
    </row>
    <row r="25" spans="1:7" ht="39.75" customHeight="1" x14ac:dyDescent="0.25">
      <c r="A25" s="16" t="s">
        <v>36</v>
      </c>
      <c r="B25" s="5">
        <v>110</v>
      </c>
      <c r="C25" s="6">
        <v>2.2999999999999998</v>
      </c>
      <c r="D25" s="6">
        <v>3.3</v>
      </c>
      <c r="E25" s="6">
        <v>15.6</v>
      </c>
      <c r="F25" s="6">
        <v>104.9</v>
      </c>
      <c r="G25" s="7"/>
    </row>
    <row r="26" spans="1:7" ht="39" customHeight="1" x14ac:dyDescent="0.25">
      <c r="A26" s="16" t="s">
        <v>37</v>
      </c>
      <c r="B26" s="19" t="s">
        <v>25</v>
      </c>
      <c r="C26" s="6">
        <v>0.1</v>
      </c>
      <c r="D26" s="6">
        <v>0</v>
      </c>
      <c r="E26" s="6">
        <v>9.8000000000000007</v>
      </c>
      <c r="F26" s="6">
        <v>39.4</v>
      </c>
      <c r="G26" s="7"/>
    </row>
    <row r="27" spans="1:7" ht="15" customHeight="1" x14ac:dyDescent="0.25">
      <c r="A27" s="16" t="s">
        <v>19</v>
      </c>
      <c r="B27" s="5">
        <v>50</v>
      </c>
      <c r="C27" s="6">
        <v>4</v>
      </c>
      <c r="D27" s="6">
        <v>3</v>
      </c>
      <c r="E27" s="6">
        <v>29.6</v>
      </c>
      <c r="F27" s="6">
        <v>160.9</v>
      </c>
      <c r="G27" s="7"/>
    </row>
    <row r="28" spans="1:7" ht="22.5" customHeight="1" x14ac:dyDescent="0.25">
      <c r="A28" s="4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400</v>
      </c>
      <c r="C29" s="10">
        <v>12.5</v>
      </c>
      <c r="D29" s="10">
        <v>14.3</v>
      </c>
      <c r="E29" s="10">
        <v>63.1</v>
      </c>
      <c r="F29" s="10">
        <v>460.8</v>
      </c>
      <c r="G29" s="10"/>
    </row>
    <row r="30" spans="1:7" ht="15" customHeight="1" x14ac:dyDescent="0.25">
      <c r="A30" s="35" t="s">
        <v>14</v>
      </c>
      <c r="B30" s="36"/>
      <c r="C30" s="23">
        <f>SUM(C29+C22+C13+C10)</f>
        <v>39</v>
      </c>
      <c r="D30" s="12">
        <f>SUM(D29+D22+D13+D10)</f>
        <v>36.1</v>
      </c>
      <c r="E30" s="23">
        <f>SUM(E29+E22+E13+E10)</f>
        <v>210.5</v>
      </c>
      <c r="F30" s="12">
        <v>1432.9</v>
      </c>
      <c r="G30" s="20"/>
    </row>
    <row r="31" spans="1:7" ht="15" customHeight="1" x14ac:dyDescent="0.25">
      <c r="A31" s="37"/>
      <c r="B31" s="37"/>
      <c r="C31" s="13"/>
      <c r="D31" s="13"/>
      <c r="E31" s="13"/>
      <c r="F31" s="13"/>
      <c r="G31" s="13"/>
    </row>
  </sheetData>
  <mergeCells count="12">
    <mergeCell ref="A23:G23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N6" sqref="N6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7" t="s">
        <v>47</v>
      </c>
      <c r="B1" s="38"/>
      <c r="C1" s="38"/>
      <c r="D1" s="38"/>
      <c r="E1" s="38"/>
      <c r="F1" s="38"/>
      <c r="G1" s="38"/>
    </row>
    <row r="2" spans="1:7" ht="45" customHeight="1" x14ac:dyDescent="0.25">
      <c r="A2" s="48" t="s">
        <v>49</v>
      </c>
      <c r="B2" s="38"/>
      <c r="C2" s="38"/>
      <c r="D2" s="38"/>
      <c r="E2" s="38"/>
      <c r="F2" s="38"/>
      <c r="G2" s="38"/>
    </row>
    <row r="3" spans="1:7" ht="24" customHeight="1" x14ac:dyDescent="0.25">
      <c r="A3" s="40" t="s">
        <v>0</v>
      </c>
      <c r="B3" s="40" t="s">
        <v>1</v>
      </c>
      <c r="C3" s="42" t="s">
        <v>2</v>
      </c>
      <c r="D3" s="43"/>
      <c r="E3" s="43"/>
      <c r="F3" s="44" t="s">
        <v>3</v>
      </c>
      <c r="G3" s="1"/>
    </row>
    <row r="4" spans="1:7" ht="22.5" customHeight="1" x14ac:dyDescent="0.25">
      <c r="A4" s="41"/>
      <c r="B4" s="41"/>
      <c r="C4" s="2" t="s">
        <v>4</v>
      </c>
      <c r="D4" s="2" t="s">
        <v>5</v>
      </c>
      <c r="E4" s="2" t="s">
        <v>6</v>
      </c>
      <c r="F4" s="45"/>
      <c r="G4" s="3"/>
    </row>
    <row r="5" spans="1:7" ht="15" customHeight="1" x14ac:dyDescent="0.25">
      <c r="A5" s="46" t="s">
        <v>7</v>
      </c>
      <c r="B5" s="34"/>
      <c r="C5" s="34"/>
      <c r="D5" s="34"/>
      <c r="E5" s="34"/>
      <c r="F5" s="34"/>
      <c r="G5" s="34"/>
    </row>
    <row r="6" spans="1:7" ht="22.5" customHeight="1" x14ac:dyDescent="0.25">
      <c r="A6" s="16" t="s">
        <v>21</v>
      </c>
      <c r="B6" s="5">
        <v>180</v>
      </c>
      <c r="C6" s="6">
        <v>5.3</v>
      </c>
      <c r="D6" s="6">
        <v>4.8</v>
      </c>
      <c r="E6" s="6">
        <v>15.1</v>
      </c>
      <c r="F6" s="6">
        <v>125.3</v>
      </c>
      <c r="G6" s="7"/>
    </row>
    <row r="7" spans="1:7" ht="22.5" customHeight="1" x14ac:dyDescent="0.25">
      <c r="A7" s="16" t="s">
        <v>44</v>
      </c>
      <c r="B7" s="5">
        <v>180</v>
      </c>
      <c r="C7" s="6">
        <v>2.7</v>
      </c>
      <c r="D7" s="6">
        <v>2.2999999999999998</v>
      </c>
      <c r="E7" s="6">
        <v>14</v>
      </c>
      <c r="F7" s="6">
        <v>87.6</v>
      </c>
      <c r="G7" s="7"/>
    </row>
    <row r="8" spans="1:7" ht="27.75" customHeight="1" x14ac:dyDescent="0.25">
      <c r="A8" s="16" t="s">
        <v>22</v>
      </c>
      <c r="B8" s="5" t="s">
        <v>20</v>
      </c>
      <c r="C8" s="6">
        <v>6.4</v>
      </c>
      <c r="D8" s="6">
        <v>8.1</v>
      </c>
      <c r="E8" s="6">
        <v>19.5</v>
      </c>
      <c r="F8" s="6">
        <v>182.3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420</v>
      </c>
      <c r="C10" s="10">
        <f>SUM(C6:C9)</f>
        <v>14.4</v>
      </c>
      <c r="D10" s="10">
        <f>SUM(D6:D9)</f>
        <v>15.2</v>
      </c>
      <c r="E10" s="10">
        <f>SUM(E6:E9)</f>
        <v>48.6</v>
      </c>
      <c r="F10" s="10">
        <f>SUM(F6:F9)</f>
        <v>395.2</v>
      </c>
      <c r="G10" s="10"/>
    </row>
    <row r="11" spans="1:7" ht="15" customHeight="1" x14ac:dyDescent="0.25">
      <c r="A11" s="46" t="s">
        <v>9</v>
      </c>
      <c r="B11" s="34"/>
      <c r="C11" s="34"/>
      <c r="D11" s="34"/>
      <c r="E11" s="34"/>
      <c r="F11" s="34"/>
      <c r="G11" s="34"/>
    </row>
    <row r="12" spans="1:7" ht="33.75" customHeight="1" x14ac:dyDescent="0.25">
      <c r="A12" s="16" t="s">
        <v>39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46" t="s">
        <v>11</v>
      </c>
      <c r="B14" s="34"/>
      <c r="C14" s="34"/>
      <c r="D14" s="34"/>
      <c r="E14" s="34"/>
      <c r="F14" s="34"/>
      <c r="G14" s="34"/>
    </row>
    <row r="15" spans="1:7" ht="42.75" customHeight="1" x14ac:dyDescent="0.25">
      <c r="A15" s="16" t="s">
        <v>45</v>
      </c>
      <c r="B15" s="5">
        <v>30</v>
      </c>
      <c r="C15" s="11">
        <v>0.3</v>
      </c>
      <c r="D15" s="11">
        <v>0.1</v>
      </c>
      <c r="E15" s="11">
        <v>1.1000000000000001</v>
      </c>
      <c r="F15" s="11">
        <v>7.2</v>
      </c>
      <c r="G15" s="11"/>
    </row>
    <row r="16" spans="1:7" ht="48" customHeight="1" x14ac:dyDescent="0.25">
      <c r="A16" s="16" t="s">
        <v>40</v>
      </c>
      <c r="B16" s="19">
        <v>150</v>
      </c>
      <c r="C16" s="6">
        <v>2.2999999999999998</v>
      </c>
      <c r="D16" s="6">
        <v>1.9</v>
      </c>
      <c r="E16" s="6">
        <v>12.1</v>
      </c>
      <c r="F16" s="6">
        <v>74.2</v>
      </c>
      <c r="G16" s="7"/>
    </row>
    <row r="17" spans="1:7" s="13" customFormat="1" ht="48" customHeight="1" x14ac:dyDescent="0.25">
      <c r="A17" s="16" t="s">
        <v>41</v>
      </c>
      <c r="B17" s="19" t="s">
        <v>31</v>
      </c>
      <c r="C17" s="6">
        <v>6.6</v>
      </c>
      <c r="D17" s="6">
        <v>7.8</v>
      </c>
      <c r="E17" s="6">
        <v>15.2</v>
      </c>
      <c r="F17" s="6">
        <v>143.9</v>
      </c>
      <c r="G17" s="7"/>
    </row>
    <row r="18" spans="1:7" ht="22.5" customHeight="1" x14ac:dyDescent="0.25">
      <c r="A18" s="16" t="s">
        <v>32</v>
      </c>
      <c r="B18" s="5">
        <v>110</v>
      </c>
      <c r="C18" s="6">
        <v>4.0999999999999996</v>
      </c>
      <c r="D18" s="6">
        <v>4.4000000000000004</v>
      </c>
      <c r="E18" s="6">
        <v>26.3</v>
      </c>
      <c r="F18" s="6">
        <v>166.1</v>
      </c>
      <c r="G18" s="7"/>
    </row>
    <row r="19" spans="1:7" ht="22.5" customHeight="1" x14ac:dyDescent="0.25">
      <c r="A19" s="16" t="s">
        <v>18</v>
      </c>
      <c r="B19" s="5">
        <v>200</v>
      </c>
      <c r="C19" s="6">
        <v>0</v>
      </c>
      <c r="D19" s="6">
        <v>0</v>
      </c>
      <c r="E19" s="6">
        <v>15.5</v>
      </c>
      <c r="F19" s="6">
        <v>46.5</v>
      </c>
      <c r="G19" s="7"/>
    </row>
    <row r="20" spans="1:7" ht="27" customHeight="1" x14ac:dyDescent="0.25">
      <c r="A20" s="16" t="s">
        <v>46</v>
      </c>
      <c r="B20" s="5">
        <v>40</v>
      </c>
      <c r="C20" s="6">
        <v>2.6</v>
      </c>
      <c r="D20" s="6">
        <v>0.4</v>
      </c>
      <c r="E20" s="6">
        <v>17</v>
      </c>
      <c r="F20" s="6">
        <v>40.799999999999997</v>
      </c>
      <c r="G20" s="7"/>
    </row>
    <row r="21" spans="1:7" ht="15" customHeight="1" x14ac:dyDescent="0.25">
      <c r="A21" s="16" t="s">
        <v>16</v>
      </c>
      <c r="B21" s="5">
        <v>20</v>
      </c>
      <c r="C21" s="6">
        <v>1.5</v>
      </c>
      <c r="D21" s="6">
        <v>0.1</v>
      </c>
      <c r="E21" s="6">
        <v>9.6999999999999993</v>
      </c>
      <c r="F21" s="6">
        <v>46</v>
      </c>
      <c r="G21" s="7"/>
    </row>
    <row r="22" spans="1:7" ht="15" customHeight="1" x14ac:dyDescent="0.25">
      <c r="A22" s="8" t="s">
        <v>12</v>
      </c>
      <c r="B22" s="9">
        <v>560</v>
      </c>
      <c r="C22" s="17">
        <v>16.100000000000001</v>
      </c>
      <c r="D22" s="17">
        <v>14.5</v>
      </c>
      <c r="E22" s="17">
        <v>84.5</v>
      </c>
      <c r="F22" s="17">
        <v>524.70000000000005</v>
      </c>
      <c r="G22" s="10"/>
    </row>
    <row r="23" spans="1:7" ht="15" customHeight="1" x14ac:dyDescent="0.25">
      <c r="A23" s="49" t="s">
        <v>38</v>
      </c>
      <c r="B23" s="50"/>
      <c r="C23" s="50"/>
      <c r="D23" s="50"/>
      <c r="E23" s="50"/>
      <c r="F23" s="50"/>
      <c r="G23" s="50"/>
    </row>
    <row r="24" spans="1:7" s="13" customFormat="1" ht="26.25" customHeight="1" x14ac:dyDescent="0.25">
      <c r="A24" s="29" t="s">
        <v>35</v>
      </c>
      <c r="B24" s="30">
        <v>50</v>
      </c>
      <c r="C24" s="30">
        <v>6.1</v>
      </c>
      <c r="D24" s="30">
        <v>8</v>
      </c>
      <c r="E24" s="30">
        <v>8.1</v>
      </c>
      <c r="F24" s="30">
        <v>109.6</v>
      </c>
      <c r="G24" s="30"/>
    </row>
    <row r="25" spans="1:7" ht="44.25" customHeight="1" x14ac:dyDescent="0.25">
      <c r="A25" s="25" t="s">
        <v>42</v>
      </c>
      <c r="B25" s="26">
        <v>110</v>
      </c>
      <c r="C25" s="27">
        <v>2.2999999999999998</v>
      </c>
      <c r="D25" s="27">
        <v>3.3</v>
      </c>
      <c r="E25" s="27">
        <v>15.6</v>
      </c>
      <c r="F25" s="27">
        <v>104.9</v>
      </c>
      <c r="G25" s="28"/>
    </row>
    <row r="26" spans="1:7" ht="41.25" customHeight="1" x14ac:dyDescent="0.25">
      <c r="A26" s="16" t="s">
        <v>43</v>
      </c>
      <c r="B26" s="19" t="s">
        <v>25</v>
      </c>
      <c r="C26" s="6">
        <v>0.1</v>
      </c>
      <c r="D26" s="6">
        <v>0</v>
      </c>
      <c r="E26" s="6">
        <v>9.8000000000000007</v>
      </c>
      <c r="F26" s="6">
        <v>39.4</v>
      </c>
      <c r="G26" s="7"/>
    </row>
    <row r="27" spans="1:7" ht="15" customHeight="1" x14ac:dyDescent="0.25">
      <c r="A27" s="16" t="s">
        <v>19</v>
      </c>
      <c r="B27" s="5">
        <v>50</v>
      </c>
      <c r="C27" s="6">
        <v>4</v>
      </c>
      <c r="D27" s="6">
        <v>3</v>
      </c>
      <c r="E27" s="6">
        <v>29.6</v>
      </c>
      <c r="F27" s="6">
        <v>160.9</v>
      </c>
      <c r="G27" s="7"/>
    </row>
    <row r="28" spans="1:7" ht="15" customHeight="1" x14ac:dyDescent="0.25">
      <c r="A28" s="8" t="s">
        <v>13</v>
      </c>
      <c r="B28" s="9">
        <v>400</v>
      </c>
      <c r="C28" s="10">
        <v>12.5</v>
      </c>
      <c r="D28" s="10">
        <v>14.3</v>
      </c>
      <c r="E28" s="10">
        <v>63.1</v>
      </c>
      <c r="F28" s="10">
        <v>414.8</v>
      </c>
      <c r="G28" s="31"/>
    </row>
    <row r="29" spans="1:7" ht="15" customHeight="1" x14ac:dyDescent="0.25">
      <c r="A29" s="35" t="s">
        <v>14</v>
      </c>
      <c r="B29" s="36"/>
      <c r="C29" s="12">
        <f>SUM(C28+C22+C13+C10)</f>
        <v>43.9</v>
      </c>
      <c r="D29" s="12">
        <f>SUM(D28+D22+D13+D10)</f>
        <v>44.2</v>
      </c>
      <c r="E29" s="12">
        <f>SUM(E28+E22+E13+E10)</f>
        <v>213.89999999999998</v>
      </c>
      <c r="F29" s="12">
        <f>SUM(F28+F22+F13+F10)</f>
        <v>1409.8</v>
      </c>
      <c r="G29" s="32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3:G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2025-12-16T09:40:21Z</dcterms:modified>
  <cp:category/>
</cp:coreProperties>
</file>