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D20" i="2"/>
  <c r="F13" i="2"/>
  <c r="E13" i="2"/>
  <c r="D13" i="2"/>
  <c r="C13" i="2"/>
  <c r="F10" i="2"/>
  <c r="E10" i="2"/>
  <c r="F13" i="1"/>
  <c r="E13" i="1"/>
  <c r="D13" i="1"/>
  <c r="C13" i="1"/>
  <c r="C28" i="2" l="1"/>
  <c r="F28" i="2"/>
  <c r="E28" i="2"/>
  <c r="D28" i="2"/>
</calcChain>
</file>

<file path=xl/sharedStrings.xml><?xml version="1.0" encoding="utf-8"?>
<sst xmlns="http://schemas.openxmlformats.org/spreadsheetml/2006/main" count="92" uniqueCount="60">
  <si>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</si>
  <si>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</si>
  <si>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</si>
  <si>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</si>
  <si>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</si>
  <si>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</si>
  <si>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</si>
  <si>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</si>
  <si>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</si>
  <si>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</si>
  <si>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</si>
  <si>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</si>
  <si>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</si>
  <si>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</si>
  <si>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</si>
  <si>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</si>
  <si>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</si>
  <si>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190/10</t>
  </si>
  <si>
    <t xml:space="preserve">ХЛЕБ ПШЕНИЧНЫЙ </t>
  </si>
  <si>
    <t xml:space="preserve">ХЛЕ ПШЕНИЧНЫЙ </t>
  </si>
  <si>
    <t>ОМЛЕТ НАТУРАЛЬНЫЙ ТТК № 72</t>
  </si>
  <si>
    <t>уплотнённый полдник</t>
  </si>
  <si>
    <t>ХЛЕБ ПЕКЛЕВАННЫЙ</t>
  </si>
  <si>
    <t xml:space="preserve">МОУ детский сад № 320 Ежеденевное 20-ти дневное меню ( Зима-осень) для детей  дошкольного возраста 1-3 лет, 12 часового режима функционирования </t>
  </si>
  <si>
    <t xml:space="preserve">МОУ детский сад № 320 Ежеденевное 20-ти дневное меню (Зима-осень) для детей  дошкольного возраста   3-7  лет, 12 часового режима функционирования </t>
  </si>
  <si>
    <t>№ 72</t>
  </si>
  <si>
    <t xml:space="preserve">ОМЛЕТ НАТУРАЛЬНЫЙ </t>
  </si>
  <si>
    <t>Меню на 17.02.2026</t>
  </si>
  <si>
    <t>№ 394</t>
  </si>
  <si>
    <t>ЧАЙ С САХАРОМ, вареньем, джмом, медом, повидлом</t>
  </si>
  <si>
    <t>№ 392</t>
  </si>
  <si>
    <t xml:space="preserve">СОК ЯБЛОЧНО-АБРИКОСОВЫЙ </t>
  </si>
  <si>
    <t>№ 399</t>
  </si>
  <si>
    <t>Помидоры соленые</t>
  </si>
  <si>
    <t xml:space="preserve">СУП  КАРТОФЕЛЬНЫЙ с МЯСНЫМИ ФРИКАДЕЛЬКАМИ </t>
  </si>
  <si>
    <t>180/25</t>
  </si>
  <si>
    <t>№ 202</t>
  </si>
  <si>
    <t>МАКАРОННИК С МЯСОМ или печенью (говядина) с соусом томатным</t>
  </si>
  <si>
    <t>150/30</t>
  </si>
  <si>
    <t xml:space="preserve">КОМПОТ ИЗ СВЕЖИХ ПЛОДОВ </t>
  </si>
  <si>
    <t>№ 372</t>
  </si>
  <si>
    <t>Тефтели с соусом (говядина)</t>
  </si>
  <si>
    <t>70/30</t>
  </si>
  <si>
    <t xml:space="preserve">ПЮРЕ КАРТОФЕЛЬНОЕ </t>
  </si>
  <si>
    <t>№ 321</t>
  </si>
  <si>
    <t>ЧАЙ С МОЛОКОМ или СЛИВКАМИ</t>
  </si>
  <si>
    <t>БУЛОКА ВЕСНУШКА</t>
  </si>
  <si>
    <t>№ 473</t>
  </si>
  <si>
    <t>180/10</t>
  </si>
  <si>
    <t>30</t>
  </si>
  <si>
    <t>Сыр порциями</t>
  </si>
  <si>
    <t>5</t>
  </si>
  <si>
    <t>№ 7</t>
  </si>
  <si>
    <t xml:space="preserve">СОК ЯБЛОЧНО-ВИНОГРАДНЫЙ  </t>
  </si>
  <si>
    <t>150/15</t>
  </si>
  <si>
    <t>130/20</t>
  </si>
  <si>
    <t>№ 64,, 354</t>
  </si>
  <si>
    <t>Уплотненный полдник</t>
  </si>
  <si>
    <t>50/30</t>
  </si>
  <si>
    <t>143,9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</si>
</sst>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8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9" workbookViewId="0">
      <selection activeCell="H32" sqref="H32"/>
    </sheetView>
  </sheetViews>
  <sheetFormatPr defaultRowHeight="15" customHeight="1" x14ac:dyDescent="0.25"/>
  <cols>
    <col min="1" max="1" width="25.7109375" customWidth="1"/>
  </cols>
  <sheetData>
    <row r="1" spans="1:7" ht="15.75" customHeight="1" x14ac:dyDescent="0.25">
      <c r="A1" s="28" t="s">
        <v>27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23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40" t="s">
        <v>7</v>
      </c>
      <c r="B5" s="41"/>
      <c r="C5" s="41"/>
      <c r="D5" s="41"/>
      <c r="E5" s="41"/>
      <c r="F5" s="41"/>
      <c r="G5" s="41"/>
    </row>
    <row r="6" spans="1:7" ht="22.5" customHeight="1" x14ac:dyDescent="0.25">
      <c r="A6" s="16" t="s">
        <v>20</v>
      </c>
      <c r="B6" s="21">
        <v>130</v>
      </c>
      <c r="C6" s="22">
        <v>8.1</v>
      </c>
      <c r="D6" s="22">
        <v>8.4</v>
      </c>
      <c r="E6" s="22">
        <v>6.5</v>
      </c>
      <c r="F6" s="22">
        <v>180.3</v>
      </c>
      <c r="G6" s="23"/>
    </row>
    <row r="7" spans="1:7" ht="30" customHeight="1" x14ac:dyDescent="0.25">
      <c r="A7" s="16" t="s">
        <v>29</v>
      </c>
      <c r="B7" s="5" t="s">
        <v>48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3.25" customHeight="1" x14ac:dyDescent="0.25">
      <c r="A8" s="16" t="s">
        <v>16</v>
      </c>
      <c r="B8" s="14" t="s">
        <v>49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s="13" customFormat="1" ht="23.25" customHeight="1" x14ac:dyDescent="0.25">
      <c r="A9" s="16" t="s">
        <v>50</v>
      </c>
      <c r="B9" s="14" t="s">
        <v>51</v>
      </c>
      <c r="C9" s="6">
        <v>1.2</v>
      </c>
      <c r="D9" s="6">
        <v>1.5</v>
      </c>
      <c r="E9" s="6">
        <v>0</v>
      </c>
      <c r="F9" s="6">
        <v>17.7</v>
      </c>
      <c r="G9" s="7" t="s">
        <v>52</v>
      </c>
    </row>
    <row r="10" spans="1:7" ht="15" customHeight="1" x14ac:dyDescent="0.25">
      <c r="A10" s="8" t="s">
        <v>8</v>
      </c>
      <c r="B10" s="9">
        <v>350</v>
      </c>
      <c r="C10" s="10">
        <v>14.3</v>
      </c>
      <c r="D10" s="10">
        <v>14.6</v>
      </c>
      <c r="E10" s="10">
        <v>40.6</v>
      </c>
      <c r="F10" s="17">
        <v>397</v>
      </c>
      <c r="G10" s="10"/>
    </row>
    <row r="11" spans="1:7" ht="15" customHeight="1" x14ac:dyDescent="0.25">
      <c r="A11" s="38" t="s">
        <v>9</v>
      </c>
      <c r="B11" s="39"/>
      <c r="C11" s="39"/>
      <c r="D11" s="39"/>
      <c r="E11" s="39"/>
      <c r="F11" s="39"/>
      <c r="G11" s="39"/>
    </row>
    <row r="12" spans="1:7" ht="42" customHeight="1" x14ac:dyDescent="0.25">
      <c r="A12" s="4" t="s">
        <v>53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32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39"/>
      <c r="C14" s="39"/>
      <c r="D14" s="39"/>
      <c r="E14" s="39"/>
      <c r="F14" s="39"/>
      <c r="G14" s="39"/>
    </row>
    <row r="15" spans="1:7" ht="30.75" customHeight="1" x14ac:dyDescent="0.25">
      <c r="A15" s="16" t="s">
        <v>33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16" t="s">
        <v>34</v>
      </c>
      <c r="B16" s="5" t="s">
        <v>54</v>
      </c>
      <c r="C16" s="6">
        <v>4.0999999999999996</v>
      </c>
      <c r="D16" s="6">
        <v>4</v>
      </c>
      <c r="E16" s="6">
        <v>10.4</v>
      </c>
      <c r="F16" s="15">
        <v>94</v>
      </c>
      <c r="G16" s="7" t="s">
        <v>36</v>
      </c>
    </row>
    <row r="17" spans="1:7" ht="43.5" customHeight="1" x14ac:dyDescent="0.25">
      <c r="A17" s="16" t="s">
        <v>37</v>
      </c>
      <c r="B17" s="5" t="s">
        <v>55</v>
      </c>
      <c r="C17" s="6">
        <v>13</v>
      </c>
      <c r="D17" s="6">
        <v>7.4</v>
      </c>
      <c r="E17" s="6">
        <v>28.4</v>
      </c>
      <c r="F17" s="6">
        <v>251.1</v>
      </c>
      <c r="G17" s="7" t="s">
        <v>56</v>
      </c>
    </row>
    <row r="18" spans="1:7" ht="33.75" customHeight="1" x14ac:dyDescent="0.25">
      <c r="A18" s="16" t="s">
        <v>39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40</v>
      </c>
    </row>
    <row r="19" spans="1:7" ht="30" customHeight="1" x14ac:dyDescent="0.25">
      <c r="A19" s="16" t="s">
        <v>22</v>
      </c>
      <c r="B19" s="5">
        <v>35</v>
      </c>
      <c r="C19" s="6">
        <v>2.2999999999999998</v>
      </c>
      <c r="D19" s="6">
        <v>0.3</v>
      </c>
      <c r="E19" s="6">
        <v>14.8</v>
      </c>
      <c r="F19" s="6">
        <v>71.400000000000006</v>
      </c>
      <c r="G19" s="7"/>
    </row>
    <row r="20" spans="1:7" ht="15" customHeight="1" x14ac:dyDescent="0.25">
      <c r="A20" s="16" t="s">
        <v>19</v>
      </c>
      <c r="B20" s="5">
        <v>30</v>
      </c>
      <c r="C20" s="6">
        <v>2.2999999999999998</v>
      </c>
      <c r="D20" s="6">
        <v>0.2</v>
      </c>
      <c r="E20" s="6">
        <v>15.1</v>
      </c>
      <c r="F20" s="6">
        <v>71</v>
      </c>
      <c r="G20" s="7"/>
    </row>
    <row r="21" spans="1:7" ht="15" customHeight="1" x14ac:dyDescent="0.25">
      <c r="A21" s="8" t="s">
        <v>12</v>
      </c>
      <c r="B21" s="9">
        <v>560</v>
      </c>
      <c r="C21" s="10">
        <v>22.1</v>
      </c>
      <c r="D21" s="10">
        <v>12</v>
      </c>
      <c r="E21" s="10">
        <v>86.8</v>
      </c>
      <c r="F21" s="18">
        <v>563.4</v>
      </c>
      <c r="G21" s="10"/>
    </row>
    <row r="22" spans="1:7" ht="15" customHeight="1" x14ac:dyDescent="0.25">
      <c r="A22" s="38" t="s">
        <v>57</v>
      </c>
      <c r="B22" s="39"/>
      <c r="C22" s="39"/>
      <c r="D22" s="39"/>
      <c r="E22" s="39"/>
      <c r="F22" s="39"/>
      <c r="G22" s="39"/>
    </row>
    <row r="23" spans="1:7" ht="22.5" customHeight="1" x14ac:dyDescent="0.25">
      <c r="A23" s="16" t="s">
        <v>41</v>
      </c>
      <c r="B23" s="5" t="s">
        <v>58</v>
      </c>
      <c r="C23" s="6">
        <v>6.6</v>
      </c>
      <c r="D23" s="6">
        <v>7.8</v>
      </c>
      <c r="E23" s="6">
        <v>15.2</v>
      </c>
      <c r="F23" s="24" t="s">
        <v>59</v>
      </c>
      <c r="G23" s="7"/>
    </row>
    <row r="24" spans="1:7" ht="30" customHeight="1" x14ac:dyDescent="0.25">
      <c r="A24" s="16" t="s">
        <v>43</v>
      </c>
      <c r="B24" s="19">
        <v>130</v>
      </c>
      <c r="C24" s="6">
        <v>2.7</v>
      </c>
      <c r="D24" s="6">
        <v>4</v>
      </c>
      <c r="E24" s="6">
        <v>18.399999999999999</v>
      </c>
      <c r="F24" s="6">
        <v>123.9</v>
      </c>
      <c r="G24" s="7"/>
    </row>
    <row r="25" spans="1:7" ht="33" customHeight="1" x14ac:dyDescent="0.25">
      <c r="A25" s="16" t="s">
        <v>45</v>
      </c>
      <c r="B25" s="19">
        <v>180</v>
      </c>
      <c r="C25" s="6">
        <v>2.7</v>
      </c>
      <c r="D25" s="6">
        <v>2.2999999999999998</v>
      </c>
      <c r="E25" s="6">
        <v>14</v>
      </c>
      <c r="F25" s="6">
        <v>87.6</v>
      </c>
      <c r="G25" s="7" t="s">
        <v>28</v>
      </c>
    </row>
    <row r="26" spans="1:7" ht="22.5" customHeight="1" x14ac:dyDescent="0.25">
      <c r="A26" s="16" t="s">
        <v>18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15" customHeight="1" x14ac:dyDescent="0.25">
      <c r="A27" s="8" t="s">
        <v>13</v>
      </c>
      <c r="B27" s="9">
        <v>430</v>
      </c>
      <c r="C27" s="10">
        <v>15.1</v>
      </c>
      <c r="D27" s="10">
        <v>14.3</v>
      </c>
      <c r="E27" s="10">
        <v>67.7</v>
      </c>
      <c r="F27" s="10">
        <v>450.1</v>
      </c>
      <c r="G27" s="10"/>
    </row>
    <row r="28" spans="1:7" ht="15" customHeight="1" x14ac:dyDescent="0.25">
      <c r="A28" s="25" t="s">
        <v>14</v>
      </c>
      <c r="B28" s="26"/>
      <c r="C28" s="12">
        <v>49.8</v>
      </c>
      <c r="D28" s="12">
        <v>37.299999999999997</v>
      </c>
      <c r="E28" s="12">
        <v>203.9</v>
      </c>
      <c r="F28" s="12">
        <v>1404.6</v>
      </c>
      <c r="G28" s="20"/>
    </row>
    <row r="29" spans="1:7" ht="15" customHeight="1" x14ac:dyDescent="0.25">
      <c r="A29" s="27"/>
      <c r="B29" s="27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9" workbookViewId="0">
      <selection activeCell="A24" sqref="A2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6" t="s">
        <v>27</v>
      </c>
      <c r="B1" s="28"/>
      <c r="C1" s="28"/>
      <c r="D1" s="28"/>
      <c r="E1" s="28"/>
      <c r="F1" s="28"/>
      <c r="G1" s="28"/>
    </row>
    <row r="2" spans="1:7" ht="45" customHeight="1" x14ac:dyDescent="0.25">
      <c r="A2" s="37" t="s">
        <v>24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38" t="s">
        <v>7</v>
      </c>
      <c r="B5" s="39"/>
      <c r="C5" s="39"/>
      <c r="D5" s="39"/>
      <c r="E5" s="39"/>
      <c r="F5" s="39"/>
      <c r="G5" s="39"/>
    </row>
    <row r="6" spans="1:7" ht="22.5" customHeight="1" x14ac:dyDescent="0.25">
      <c r="A6" s="16" t="s">
        <v>15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16" t="s">
        <v>26</v>
      </c>
      <c r="B7" s="19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 t="s">
        <v>25</v>
      </c>
    </row>
    <row r="8" spans="1:7" ht="27.75" customHeight="1" x14ac:dyDescent="0.25">
      <c r="A8" s="16" t="s">
        <v>29</v>
      </c>
      <c r="B8" s="5" t="s">
        <v>17</v>
      </c>
      <c r="C8" s="6">
        <v>0.1</v>
      </c>
      <c r="D8" s="6">
        <v>0</v>
      </c>
      <c r="E8" s="6">
        <v>9.8000000000000007</v>
      </c>
      <c r="F8" s="6">
        <v>39.4</v>
      </c>
      <c r="G8" s="7" t="s">
        <v>30</v>
      </c>
    </row>
    <row r="9" spans="1:7" ht="15" customHeight="1" x14ac:dyDescent="0.25">
      <c r="A9" s="16" t="s">
        <v>16</v>
      </c>
      <c r="B9" s="19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v>18.7</v>
      </c>
      <c r="D10" s="10">
        <v>24.3</v>
      </c>
      <c r="E10" s="10">
        <f>SUM(E6:E9)</f>
        <v>32</v>
      </c>
      <c r="F10" s="10">
        <f>SUM(F6:F9)</f>
        <v>426.9</v>
      </c>
      <c r="G10" s="10"/>
    </row>
    <row r="11" spans="1:7" ht="15" customHeight="1" x14ac:dyDescent="0.25">
      <c r="A11" s="38" t="s">
        <v>9</v>
      </c>
      <c r="B11" s="39"/>
      <c r="C11" s="39"/>
      <c r="D11" s="39"/>
      <c r="E11" s="39"/>
      <c r="F11" s="39"/>
      <c r="G11" s="39"/>
    </row>
    <row r="12" spans="1:7" ht="33.75" customHeight="1" x14ac:dyDescent="0.25">
      <c r="A12" s="16" t="s">
        <v>31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 t="s">
        <v>32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38" t="s">
        <v>11</v>
      </c>
      <c r="B14" s="39"/>
      <c r="C14" s="39"/>
      <c r="D14" s="39"/>
      <c r="E14" s="39"/>
      <c r="F14" s="39"/>
      <c r="G14" s="39"/>
    </row>
    <row r="15" spans="1:7" ht="42.75" customHeight="1" x14ac:dyDescent="0.25">
      <c r="A15" s="16" t="s">
        <v>33</v>
      </c>
      <c r="B15" s="5">
        <v>50</v>
      </c>
      <c r="C15" s="11">
        <v>0.6</v>
      </c>
      <c r="D15" s="11">
        <v>0</v>
      </c>
      <c r="E15" s="11">
        <v>1.2</v>
      </c>
      <c r="F15" s="11">
        <v>6.8</v>
      </c>
      <c r="G15" s="11"/>
    </row>
    <row r="16" spans="1:7" ht="47.25" customHeight="1" x14ac:dyDescent="0.25">
      <c r="A16" s="16" t="s">
        <v>34</v>
      </c>
      <c r="B16" s="19" t="s">
        <v>35</v>
      </c>
      <c r="C16" s="6">
        <v>6.6</v>
      </c>
      <c r="D16" s="6">
        <v>6.3</v>
      </c>
      <c r="E16" s="6">
        <v>12.8</v>
      </c>
      <c r="F16" s="6">
        <v>134.6</v>
      </c>
      <c r="G16" s="7" t="s">
        <v>36</v>
      </c>
    </row>
    <row r="17" spans="1:7" ht="36.75" customHeight="1" x14ac:dyDescent="0.25">
      <c r="A17" s="16" t="s">
        <v>37</v>
      </c>
      <c r="B17" s="5" t="s">
        <v>38</v>
      </c>
      <c r="C17" s="6">
        <v>15.2</v>
      </c>
      <c r="D17" s="6">
        <v>9</v>
      </c>
      <c r="E17" s="6">
        <v>33.5</v>
      </c>
      <c r="F17" s="6">
        <v>297.2</v>
      </c>
      <c r="G17" s="7"/>
    </row>
    <row r="18" spans="1:7" ht="22.5" customHeight="1" x14ac:dyDescent="0.25">
      <c r="A18" s="16" t="s">
        <v>39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 t="s">
        <v>40</v>
      </c>
    </row>
    <row r="19" spans="1:7" ht="27" customHeight="1" x14ac:dyDescent="0.25">
      <c r="A19" s="16" t="s">
        <v>22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12</v>
      </c>
      <c r="B20" s="9">
        <v>655</v>
      </c>
      <c r="C20" s="17">
        <v>25.1</v>
      </c>
      <c r="D20" s="17">
        <f>SUM(D15:D19)</f>
        <v>15.8</v>
      </c>
      <c r="E20" s="17">
        <v>85.4</v>
      </c>
      <c r="F20" s="17">
        <v>606.20000000000005</v>
      </c>
      <c r="G20" s="10"/>
    </row>
    <row r="21" spans="1:7" ht="15" customHeight="1" x14ac:dyDescent="0.25">
      <c r="A21" s="38" t="s">
        <v>21</v>
      </c>
      <c r="B21" s="39"/>
      <c r="C21" s="39"/>
      <c r="D21" s="39"/>
      <c r="E21" s="39"/>
      <c r="F21" s="39"/>
      <c r="G21" s="39"/>
    </row>
    <row r="22" spans="1:7" ht="37.5" customHeight="1" x14ac:dyDescent="0.25">
      <c r="A22" s="16" t="s">
        <v>41</v>
      </c>
      <c r="B22" s="19" t="s">
        <v>42</v>
      </c>
      <c r="C22" s="6">
        <v>10.3</v>
      </c>
      <c r="D22" s="6">
        <v>12.4</v>
      </c>
      <c r="E22" s="6">
        <v>11</v>
      </c>
      <c r="F22" s="6">
        <v>205.3</v>
      </c>
      <c r="G22" s="7"/>
    </row>
    <row r="23" spans="1:7" ht="41.25" customHeight="1" x14ac:dyDescent="0.25">
      <c r="A23" s="16" t="s">
        <v>43</v>
      </c>
      <c r="B23" s="19">
        <v>150</v>
      </c>
      <c r="C23" s="6">
        <v>3.1</v>
      </c>
      <c r="D23" s="6">
        <v>4.5999999999999996</v>
      </c>
      <c r="E23" s="6">
        <v>21.2</v>
      </c>
      <c r="F23" s="6">
        <v>143.4</v>
      </c>
      <c r="G23" s="7" t="s">
        <v>44</v>
      </c>
    </row>
    <row r="24" spans="1:7" ht="41.25" customHeight="1" x14ac:dyDescent="0.25">
      <c r="A24" s="16" t="s">
        <v>45</v>
      </c>
      <c r="B24" s="19" t="s">
        <v>17</v>
      </c>
      <c r="C24" s="6">
        <v>0.1</v>
      </c>
      <c r="D24" s="6">
        <v>0</v>
      </c>
      <c r="E24" s="6">
        <v>9.8000000000000007</v>
      </c>
      <c r="F24" s="6">
        <v>39.4</v>
      </c>
      <c r="G24" s="7" t="s">
        <v>28</v>
      </c>
    </row>
    <row r="25" spans="1:7" ht="15" customHeight="1" x14ac:dyDescent="0.25">
      <c r="A25" s="16" t="s">
        <v>18</v>
      </c>
      <c r="B25" s="5">
        <v>30</v>
      </c>
      <c r="C25" s="6">
        <v>2.2999999999999998</v>
      </c>
      <c r="D25" s="6">
        <v>0.2</v>
      </c>
      <c r="E25" s="6">
        <v>15.1</v>
      </c>
      <c r="F25" s="6">
        <v>71</v>
      </c>
      <c r="G25" s="7"/>
    </row>
    <row r="26" spans="1:7" ht="22.5" customHeight="1" x14ac:dyDescent="0.25">
      <c r="A26" s="16" t="s">
        <v>46</v>
      </c>
      <c r="B26" s="5">
        <v>50</v>
      </c>
      <c r="C26" s="6">
        <v>4</v>
      </c>
      <c r="D26" s="6">
        <v>3</v>
      </c>
      <c r="E26" s="6">
        <v>29.6</v>
      </c>
      <c r="F26" s="6">
        <v>160.9</v>
      </c>
      <c r="G26" s="7" t="s">
        <v>47</v>
      </c>
    </row>
    <row r="27" spans="1:7" ht="15" customHeight="1" x14ac:dyDescent="0.25">
      <c r="A27" s="8" t="s">
        <v>13</v>
      </c>
      <c r="B27" s="9">
        <v>530</v>
      </c>
      <c r="C27" s="10">
        <v>22.7</v>
      </c>
      <c r="D27" s="10">
        <v>22.7</v>
      </c>
      <c r="E27" s="10">
        <v>92.5</v>
      </c>
      <c r="F27" s="10">
        <v>677.9</v>
      </c>
      <c r="G27" s="10"/>
    </row>
    <row r="28" spans="1:7" ht="15" customHeight="1" x14ac:dyDescent="0.25">
      <c r="A28" s="25" t="s">
        <v>14</v>
      </c>
      <c r="B28" s="26"/>
      <c r="C28" s="12">
        <f>SUM(C27+C20+C13+C10)</f>
        <v>67.5</v>
      </c>
      <c r="D28" s="12">
        <f>SUM(D27+D20+D13+D10)</f>
        <v>63</v>
      </c>
      <c r="E28" s="12">
        <f>SUM(E27+E20+E13+E10)</f>
        <v>229.5</v>
      </c>
      <c r="F28" s="12">
        <f>SUM(F27+F20+F13+F10)</f>
        <v>1794.4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2026-02-17T13:32:31Z</dcterms:modified>
  <cp:category/>
</cp:coreProperties>
</file>